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2.18\Administracion\AA POLITICAS Y PROCESOS\HI CONTROL\PROD AJ\"/>
    </mc:Choice>
  </mc:AlternateContent>
  <xr:revisionPtr revIDLastSave="0" documentId="13_ncr:1_{F57F7CE0-871A-4F57-897C-25942A046590}" xr6:coauthVersionLast="47" xr6:coauthVersionMax="47" xr10:uidLastSave="{00000000-0000-0000-0000-000000000000}"/>
  <bookViews>
    <workbookView xWindow="-120" yWindow="-120" windowWidth="29040" windowHeight="15840" tabRatio="334" xr2:uid="{00000000-000D-0000-FFFF-FFFF00000000}"/>
  </bookViews>
  <sheets>
    <sheet name="Listado" sheetId="2" r:id="rId1"/>
    <sheet name="EJEMPLO" sheetId="3" r:id="rId2"/>
  </sheets>
  <definedNames>
    <definedName name="_xlnm.Print_Area" localSheetId="1">EJEMPLO!$D$1:$P$37</definedName>
    <definedName name="_xlnm.Print_Area" localSheetId="0">Listado!$D$1:$P$37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3" l="1"/>
  <c r="M23" i="3"/>
  <c r="L23" i="3"/>
  <c r="K22" i="3"/>
  <c r="K21" i="3"/>
  <c r="K20" i="3"/>
  <c r="K19" i="3"/>
  <c r="K18" i="3"/>
  <c r="K17" i="3"/>
  <c r="K16" i="3"/>
  <c r="K15" i="3"/>
  <c r="K23" i="3" s="1"/>
  <c r="K14" i="3"/>
  <c r="K13" i="3"/>
  <c r="L10" i="3"/>
  <c r="L10" i="2"/>
  <c r="N23" i="2"/>
  <c r="M23" i="2"/>
  <c r="L23" i="2"/>
  <c r="K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AJ</author>
  </authors>
  <commentList>
    <comment ref="J12" authorId="0" shapeId="0" xr:uid="{3F819CCD-9016-4C4C-A6A1-7D0EDEB2121B}">
      <text>
        <r>
          <rPr>
            <b/>
            <sz val="9"/>
            <color indexed="81"/>
            <rFont val="Tahoma"/>
            <family val="2"/>
          </rPr>
          <t xml:space="preserve">PIEZA 
CAJA </t>
        </r>
      </text>
    </comment>
    <comment ref="L12" authorId="0" shapeId="0" xr:uid="{E3585A5D-64B4-4EEB-A150-0DFB9329E240}">
      <text>
        <r>
          <rPr>
            <b/>
            <sz val="9"/>
            <color indexed="81"/>
            <rFont val="Tahoma"/>
            <family val="2"/>
          </rPr>
          <t>PESO NETO ES SIN EMBALAJE</t>
        </r>
      </text>
    </comment>
    <comment ref="M12" authorId="0" shapeId="0" xr:uid="{25F75CBF-DDBF-4D0D-90BD-30BE98CBCCB0}">
      <text>
        <r>
          <rPr>
            <b/>
            <sz val="9"/>
            <color indexed="81"/>
            <rFont val="Tahoma"/>
            <family val="2"/>
          </rPr>
          <t>PESO YA CON EMBALAJE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AJ</author>
  </authors>
  <commentList>
    <comment ref="J12" authorId="0" shapeId="0" xr:uid="{E3C19E83-D6FD-4D31-91B4-3FB5B792FCD0}">
      <text>
        <r>
          <rPr>
            <b/>
            <sz val="9"/>
            <color indexed="81"/>
            <rFont val="Tahoma"/>
            <family val="2"/>
          </rPr>
          <t xml:space="preserve">PIEZA 
CAJA </t>
        </r>
      </text>
    </comment>
    <comment ref="L12" authorId="0" shapeId="0" xr:uid="{63E932AC-8B8E-4146-B2F6-2133256A9129}">
      <text>
        <r>
          <rPr>
            <b/>
            <sz val="9"/>
            <color indexed="81"/>
            <rFont val="Tahoma"/>
            <family val="2"/>
          </rPr>
          <t>PESO NETO ES SIN EMBALAJE</t>
        </r>
      </text>
    </comment>
    <comment ref="M12" authorId="0" shapeId="0" xr:uid="{18D1AB65-7652-41F2-8851-CDAEE9B27DC7}">
      <text>
        <r>
          <rPr>
            <b/>
            <sz val="9"/>
            <color indexed="81"/>
            <rFont val="Tahoma"/>
            <family val="2"/>
          </rPr>
          <t>PESO YA CON EMBALAJE</t>
        </r>
      </text>
    </comment>
  </commentList>
</comments>
</file>

<file path=xl/sharedStrings.xml><?xml version="1.0" encoding="utf-8"?>
<sst xmlns="http://schemas.openxmlformats.org/spreadsheetml/2006/main" count="124" uniqueCount="56">
  <si>
    <t>email: anabel@ajanajuliana.com</t>
  </si>
  <si>
    <t>Cant</t>
  </si>
  <si>
    <t>Código</t>
  </si>
  <si>
    <t>PRODUCTO</t>
  </si>
  <si>
    <t>DIMENSIONES</t>
  </si>
  <si>
    <t/>
  </si>
  <si>
    <t xml:space="preserve">PEDIDO, UBICACIÓN </t>
  </si>
  <si>
    <t>VOLUMEN m3</t>
  </si>
  <si>
    <t>AJ ARTE OBJETO SA DE CV</t>
  </si>
  <si>
    <t>Calle 59A No. 354  x 132 y 136  Fracc. Yucalpeten</t>
  </si>
  <si>
    <t>MÉRIDA, YUCATÁN, MEXICO C.P. 97246</t>
  </si>
  <si>
    <t>PROYECTO:</t>
  </si>
  <si>
    <t xml:space="preserve">OBSERVACIONES </t>
  </si>
  <si>
    <t>PRODUCTO FRÁGIL</t>
  </si>
  <si>
    <t xml:space="preserve">EN LA ENTREGA NO SE PROPORCIONA MONTACARGA NI GATO HIDRAULICO </t>
  </si>
  <si>
    <t xml:space="preserve">EL ALMACEN NO CUENTA CON RAMPA PARA LA ENTREGA DE PEDIDOS. </t>
  </si>
  <si>
    <t>EN LA ENTREGA NO CONSIDERA MANIOBRAS DE CARGA.</t>
  </si>
  <si>
    <t xml:space="preserve">MAMPARA LIB SHELVE NEST LOUNGE ENTRY </t>
  </si>
  <si>
    <t>1.76 X 3.06 X 0.3 M</t>
  </si>
  <si>
    <t xml:space="preserve"> 1.48 X 3.9 X 0.35 M</t>
  </si>
  <si>
    <t xml:space="preserve">MAMPARA BOOKCASE SHELVE NEST BAR ENTRY IZQ </t>
  </si>
  <si>
    <t>MAMPARA BOOKCASE SHELVE NEST BAR ENTRY DER.</t>
  </si>
  <si>
    <t xml:space="preserve"> 1.76 X 3.06 X 0.3 M</t>
  </si>
  <si>
    <t>RCM0803H</t>
  </si>
  <si>
    <t>RCM0804H</t>
  </si>
  <si>
    <t>RCM0803I</t>
  </si>
  <si>
    <t>RCM0803J</t>
  </si>
  <si>
    <t xml:space="preserve">MAMPARA DECO SCREEN GF LOBBY </t>
  </si>
  <si>
    <t>RCM0805D</t>
  </si>
  <si>
    <t>RCM0805E</t>
  </si>
  <si>
    <t xml:space="preserve">MAMPARA DECO SCREEN GF LIFT LOBBY </t>
  </si>
  <si>
    <t>0.9 X 3.89 X 0.15 M</t>
  </si>
  <si>
    <t>0.9 X 3.99 X 0.15 M</t>
  </si>
  <si>
    <t>3617 H_MAMPARAS HOTEL GRAND ROATAN-AREAS PUBLICA MAIN BUILDING-PDAJ</t>
  </si>
  <si>
    <t xml:space="preserve"> H_MAMPARAS HOTEL GRAND ROATAN-AREAS PUBLICA MAIN BUILDING-PDAJ</t>
  </si>
  <si>
    <t>N/A</t>
  </si>
  <si>
    <t>Tel. : 9992920141</t>
  </si>
  <si>
    <t>PACKING LIST DE EXPORTACIÓN</t>
  </si>
  <si>
    <t>CLIENTE</t>
  </si>
  <si>
    <t>HOTEL GRAND ROATAN</t>
  </si>
  <si>
    <t># DE PALET</t>
  </si>
  <si>
    <t># DE CAJA</t>
  </si>
  <si>
    <t>FACTURA</t>
  </si>
  <si>
    <t>FECHA ENTREGA</t>
  </si>
  <si>
    <t>#</t>
  </si>
  <si>
    <t>PRESO BRUTO KG</t>
  </si>
  <si>
    <t>PRESO NETO KG</t>
  </si>
  <si>
    <t>UNIDAD DE MEDIDA</t>
  </si>
  <si>
    <t>TOTAL</t>
  </si>
  <si>
    <t>PIEZA</t>
  </si>
  <si>
    <t>CANT</t>
  </si>
  <si>
    <t>CODIGO</t>
  </si>
  <si>
    <t>UBICACIÓN</t>
  </si>
  <si>
    <t>VOLUMEN M3</t>
  </si>
  <si>
    <t>PESO NETO KG</t>
  </si>
  <si>
    <t>PESO BRUTO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</si>
</sst>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[$-F800]dddd\,\ mmmm\ dd\,\ yyyy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i/>
      <sz val="11"/>
      <name val="Calibri Light"/>
      <family val="2"/>
      <scheme val="major"/>
    </font>
    <font>
      <b/>
      <sz val="28"/>
      <color indexed="8"/>
      <name val="Calibri Light"/>
      <family val="2"/>
      <scheme val="major"/>
    </font>
    <font>
      <sz val="11"/>
      <color theme="1"/>
      <name val="Calibri"/>
      <family val="2"/>
      <charset val="204"/>
      <scheme val="minor"/>
    </font>
    <font>
      <sz val="10"/>
      <color rgb="FF000000"/>
      <name val="Helvetica"/>
    </font>
    <font>
      <sz val="10"/>
      <color indexed="8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4"/>
      <color indexed="8"/>
      <name val="Calibri Light"/>
      <family val="2"/>
      <scheme val="major"/>
    </font>
    <font>
      <b/>
      <sz val="9"/>
      <color indexed="81"/>
      <name val="Tahoma"/>
      <family val="2"/>
    </font>
    <font>
      <sz val="12"/>
      <name val="Calibri Light"/>
      <family val="2"/>
      <scheme val="major"/>
    </font>
    <font>
      <sz val="14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59">
    <xf numFmtId="0" fontId="0" fillId="0" borderId="0" xfId="0"/>
    <xf numFmtId="0" fontId="3" fillId="2" borderId="0" xfId="1" applyFont="1" applyFill="1" applyAlignment="1">
      <alignment horizontal="left" vertical="top"/>
    </xf>
    <xf numFmtId="0" fontId="5" fillId="2" borderId="0" xfId="0" applyFont="1" applyFill="1"/>
    <xf numFmtId="0" fontId="5" fillId="2" borderId="0" xfId="1" applyFont="1" applyFill="1"/>
    <xf numFmtId="0" fontId="4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top"/>
    </xf>
    <xf numFmtId="164" fontId="5" fillId="2" borderId="0" xfId="0" applyNumberFormat="1" applyFont="1" applyFill="1"/>
    <xf numFmtId="165" fontId="5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164" fontId="4" fillId="2" borderId="0" xfId="1" applyNumberFormat="1" applyFont="1" applyFill="1" applyAlignment="1">
      <alignment horizontal="right" vertical="top"/>
    </xf>
    <xf numFmtId="165" fontId="4" fillId="2" borderId="0" xfId="1" applyNumberFormat="1" applyFont="1" applyFill="1" applyAlignment="1">
      <alignment horizontal="right" vertical="top"/>
    </xf>
    <xf numFmtId="0" fontId="5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3" fillId="2" borderId="0" xfId="1" applyFont="1" applyFill="1" applyAlignment="1">
      <alignment horizontal="left" vertical="center"/>
    </xf>
    <xf numFmtId="0" fontId="10" fillId="4" borderId="1" xfId="2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4" fillId="3" borderId="1" xfId="1" applyFont="1" applyFill="1" applyBorder="1" applyAlignment="1">
      <alignment horizontal="center" vertical="center" wrapText="1"/>
    </xf>
    <xf numFmtId="0" fontId="16" fillId="2" borderId="0" xfId="0" applyFont="1" applyFill="1"/>
    <xf numFmtId="0" fontId="10" fillId="4" borderId="3" xfId="2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10" fillId="4" borderId="11" xfId="2" applyFont="1" applyFill="1" applyBorder="1" applyAlignment="1">
      <alignment horizontal="center" vertical="center"/>
    </xf>
    <xf numFmtId="0" fontId="10" fillId="4" borderId="12" xfId="2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left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 vertical="center"/>
    </xf>
    <xf numFmtId="166" fontId="1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56803979-53B4-4E5A-BE50-B4E5E9F407E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458E8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5</xdr:col>
      <xdr:colOff>885825</xdr:colOff>
      <xdr:row>6</xdr:row>
      <xdr:rowOff>45572</xdr:rowOff>
    </xdr:to>
    <xdr:pic>
      <xdr:nvPicPr>
        <xdr:cNvPr id="2524" name="Picture 1">
          <a:extLst>
            <a:ext uri="{FF2B5EF4-FFF2-40B4-BE49-F238E27FC236}">
              <a16:creationId xmlns:a16="http://schemas.microsoft.com/office/drawing/2014/main" id="{6AD0E39D-717B-4AC4-BE6D-076B2BAD2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652587" cy="1331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28576</xdr:colOff>
      <xdr:row>30</xdr:row>
      <xdr:rowOff>85726</xdr:rowOff>
    </xdr:from>
    <xdr:to>
      <xdr:col>7</xdr:col>
      <xdr:colOff>678657</xdr:colOff>
      <xdr:row>35</xdr:row>
      <xdr:rowOff>71438</xdr:rowOff>
    </xdr:to>
    <xdr:grpSp>
      <xdr:nvGrpSpPr>
        <xdr:cNvPr id="2525" name="2 Grupo">
          <a:extLst>
            <a:ext uri="{FF2B5EF4-FFF2-40B4-BE49-F238E27FC236}">
              <a16:creationId xmlns:a16="http://schemas.microsoft.com/office/drawing/2014/main" id="{F2887A76-DF77-46BE-8224-463F634AE70C}"/>
            </a:ext>
          </a:extLst>
        </xdr:cNvPr>
        <xdr:cNvGrpSpPr>
          <a:grpSpLocks/>
        </xdr:cNvGrpSpPr>
      </xdr:nvGrpSpPr>
      <xdr:grpSpPr bwMode="auto">
        <a:xfrm>
          <a:off x="147639" y="10384632"/>
          <a:ext cx="6722268" cy="866775"/>
          <a:chOff x="3958425" y="6017488"/>
          <a:chExt cx="1861904" cy="1372881"/>
        </a:xfrm>
      </xdr:grpSpPr>
      <xdr:sp macro="" textlink="">
        <xdr:nvSpPr>
          <xdr:cNvPr id="4" name="4 CuadroTexto">
            <a:extLst>
              <a:ext uri="{FF2B5EF4-FFF2-40B4-BE49-F238E27FC236}">
                <a16:creationId xmlns:a16="http://schemas.microsoft.com/office/drawing/2014/main" id="{FD939C30-B836-4DC1-B8FC-7F7CB01DC77D}"/>
              </a:ext>
            </a:extLst>
          </xdr:cNvPr>
          <xdr:cNvSpPr txBox="1"/>
        </xdr:nvSpPr>
        <xdr:spPr>
          <a:xfrm>
            <a:off x="3958425" y="6017488"/>
            <a:ext cx="1861904" cy="13728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>
              <a:lnSpc>
                <a:spcPts val="1900"/>
              </a:lnSpc>
            </a:pPr>
            <a:r>
              <a:rPr lang="es-MX" sz="1600" b="1"/>
              <a:t>Autorizo:</a:t>
            </a:r>
          </a:p>
          <a:p>
            <a:pPr algn="ctr"/>
            <a:endParaRPr lang="es-MX" sz="1100"/>
          </a:p>
          <a:p>
            <a:pPr algn="ctr"/>
            <a:endParaRPr lang="es-MX" sz="1100"/>
          </a:p>
          <a:p>
            <a:pPr algn="ctr">
              <a:lnSpc>
                <a:spcPts val="1100"/>
              </a:lnSpc>
            </a:pPr>
            <a:endParaRPr lang="es-MX" sz="1000" b="1" baseline="0"/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0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.</a:t>
            </a:r>
          </a:p>
          <a:p>
            <a:pPr algn="ctr">
              <a:lnSpc>
                <a:spcPts val="1500"/>
              </a:lnSpc>
            </a:pPr>
            <a:endParaRPr lang="es-MX" sz="1400"/>
          </a:p>
        </xdr:txBody>
      </xdr:sp>
      <xdr:cxnSp macro="">
        <xdr:nvCxnSpPr>
          <xdr:cNvPr id="5" name="5 Conector recto">
            <a:extLst>
              <a:ext uri="{FF2B5EF4-FFF2-40B4-BE49-F238E27FC236}">
                <a16:creationId xmlns:a16="http://schemas.microsoft.com/office/drawing/2014/main" id="{F8A2C66B-1502-46BA-9F6B-6F584D86CF4D}"/>
              </a:ext>
            </a:extLst>
          </xdr:cNvPr>
          <xdr:cNvCxnSpPr/>
        </xdr:nvCxnSpPr>
        <xdr:spPr>
          <a:xfrm flipV="1">
            <a:off x="4328255" y="7347909"/>
            <a:ext cx="1071232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447675</xdr:colOff>
      <xdr:row>29</xdr:row>
      <xdr:rowOff>42863</xdr:rowOff>
    </xdr:from>
    <xdr:to>
      <xdr:col>14</xdr:col>
      <xdr:colOff>821531</xdr:colOff>
      <xdr:row>35</xdr:row>
      <xdr:rowOff>71437</xdr:rowOff>
    </xdr:to>
    <xdr:grpSp>
      <xdr:nvGrpSpPr>
        <xdr:cNvPr id="2526" name="8 Grupo">
          <a:extLst>
            <a:ext uri="{FF2B5EF4-FFF2-40B4-BE49-F238E27FC236}">
              <a16:creationId xmlns:a16="http://schemas.microsoft.com/office/drawing/2014/main" id="{3BA3BCD6-BCED-4E8F-B3CB-B7AA5A05186A}"/>
            </a:ext>
          </a:extLst>
        </xdr:cNvPr>
        <xdr:cNvGrpSpPr>
          <a:grpSpLocks/>
        </xdr:cNvGrpSpPr>
      </xdr:nvGrpSpPr>
      <xdr:grpSpPr bwMode="auto">
        <a:xfrm>
          <a:off x="12627769" y="10175082"/>
          <a:ext cx="3102768" cy="1076324"/>
          <a:chOff x="3418230" y="6224446"/>
          <a:chExt cx="2590539" cy="1402572"/>
        </a:xfrm>
      </xdr:grpSpPr>
      <xdr:sp macro="" textlink="">
        <xdr:nvSpPr>
          <xdr:cNvPr id="7" name="10 CuadroTexto">
            <a:extLst>
              <a:ext uri="{FF2B5EF4-FFF2-40B4-BE49-F238E27FC236}">
                <a16:creationId xmlns:a16="http://schemas.microsoft.com/office/drawing/2014/main" id="{CE861252-3943-46FF-8FDF-3F2DAFBF6BE7}"/>
              </a:ext>
            </a:extLst>
          </xdr:cNvPr>
          <xdr:cNvSpPr txBox="1"/>
        </xdr:nvSpPr>
        <xdr:spPr>
          <a:xfrm>
            <a:off x="3418230" y="6224446"/>
            <a:ext cx="2590539" cy="13728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>
              <a:lnSpc>
                <a:spcPts val="1500"/>
              </a:lnSpc>
            </a:pPr>
            <a:r>
              <a:rPr lang="es-MX" sz="1600" b="1"/>
              <a:t>Recibido</a:t>
            </a:r>
            <a:r>
              <a:rPr lang="es-MX" sz="1600" b="1" baseline="0"/>
              <a:t> de Conformidad</a:t>
            </a:r>
            <a:r>
              <a:rPr lang="es-MX" sz="1600" b="1"/>
              <a:t>:</a:t>
            </a:r>
          </a:p>
          <a:p>
            <a:pPr algn="ctr">
              <a:lnSpc>
                <a:spcPts val="1100"/>
              </a:lnSpc>
            </a:pPr>
            <a:endParaRPr lang="es-MX" sz="1100"/>
          </a:p>
          <a:p>
            <a:pPr algn="ctr">
              <a:lnSpc>
                <a:spcPts val="1100"/>
              </a:lnSpc>
            </a:pPr>
            <a:endParaRPr lang="es-MX" sz="1100"/>
          </a:p>
          <a:p>
            <a:pPr algn="ctr">
              <a:lnSpc>
                <a:spcPts val="1000"/>
              </a:lnSpc>
            </a:pPr>
            <a:endParaRPr lang="es-MX" sz="1100"/>
          </a:p>
          <a:p>
            <a:pPr algn="ctr">
              <a:lnSpc>
                <a:spcPts val="1100"/>
              </a:lnSpc>
            </a:pPr>
            <a:endParaRPr lang="es-MX" sz="1000" b="1" baseline="0"/>
          </a:p>
          <a:p>
            <a:pPr algn="ctr">
              <a:lnSpc>
                <a:spcPts val="1400"/>
              </a:lnSpc>
            </a:pPr>
            <a:endParaRPr lang="es-MX" sz="1400"/>
          </a:p>
        </xdr:txBody>
      </xdr:sp>
      <xdr:cxnSp macro="">
        <xdr:nvCxnSpPr>
          <xdr:cNvPr id="8" name="11 Conector recto">
            <a:extLst>
              <a:ext uri="{FF2B5EF4-FFF2-40B4-BE49-F238E27FC236}">
                <a16:creationId xmlns:a16="http://schemas.microsoft.com/office/drawing/2014/main" id="{BB3FF4E0-81A8-4B62-878F-0ED5B83F2DF4}"/>
              </a:ext>
            </a:extLst>
          </xdr:cNvPr>
          <xdr:cNvCxnSpPr/>
        </xdr:nvCxnSpPr>
        <xdr:spPr>
          <a:xfrm>
            <a:off x="3726054" y="7615081"/>
            <a:ext cx="1679035" cy="11937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2319337</xdr:colOff>
      <xdr:row>28</xdr:row>
      <xdr:rowOff>157163</xdr:rowOff>
    </xdr:from>
    <xdr:to>
      <xdr:col>10</xdr:col>
      <xdr:colOff>511970</xdr:colOff>
      <xdr:row>34</xdr:row>
      <xdr:rowOff>155961</xdr:rowOff>
    </xdr:to>
    <xdr:grpSp>
      <xdr:nvGrpSpPr>
        <xdr:cNvPr id="2527" name="5 Grupo">
          <a:extLst>
            <a:ext uri="{FF2B5EF4-FFF2-40B4-BE49-F238E27FC236}">
              <a16:creationId xmlns:a16="http://schemas.microsoft.com/office/drawing/2014/main" id="{7EBA48DC-E111-4BB0-8ECF-71DD70BA6BED}"/>
            </a:ext>
          </a:extLst>
        </xdr:cNvPr>
        <xdr:cNvGrpSpPr>
          <a:grpSpLocks/>
        </xdr:cNvGrpSpPr>
      </xdr:nvGrpSpPr>
      <xdr:grpSpPr bwMode="auto">
        <a:xfrm>
          <a:off x="8482012" y="10122694"/>
          <a:ext cx="3174208" cy="1022736"/>
          <a:chOff x="2869976" y="5250620"/>
          <a:chExt cx="4449961" cy="1892152"/>
        </a:xfrm>
      </xdr:grpSpPr>
      <xdr:sp macro="" textlink="">
        <xdr:nvSpPr>
          <xdr:cNvPr id="10" name="13 CuadroTexto">
            <a:extLst>
              <a:ext uri="{FF2B5EF4-FFF2-40B4-BE49-F238E27FC236}">
                <a16:creationId xmlns:a16="http://schemas.microsoft.com/office/drawing/2014/main" id="{96692C46-F3C4-44C3-99D6-08DDB884932A}"/>
              </a:ext>
            </a:extLst>
          </xdr:cNvPr>
          <xdr:cNvSpPr txBox="1"/>
        </xdr:nvSpPr>
        <xdr:spPr>
          <a:xfrm>
            <a:off x="2869976" y="5250620"/>
            <a:ext cx="4449961" cy="15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>
              <a:lnSpc>
                <a:spcPts val="1900"/>
              </a:lnSpc>
            </a:pPr>
            <a:r>
              <a:rPr lang="es-MX" sz="1600" b="1"/>
              <a:t>Entrego:</a:t>
            </a:r>
          </a:p>
          <a:p>
            <a:pPr algn="ctr"/>
            <a:endParaRPr lang="es-MX" sz="1100"/>
          </a:p>
          <a:p>
            <a:pPr algn="ctr"/>
            <a:endParaRPr lang="es-MX" sz="1100"/>
          </a:p>
          <a:p>
            <a:pPr algn="ctr"/>
            <a:r>
              <a:rPr lang="es-MX" sz="1400" baseline="0">
                <a:solidFill>
                  <a:schemeClr val="bg1"/>
                </a:solidFill>
              </a:rPr>
              <a:t>xxxxxxxxxx</a:t>
            </a:r>
            <a:r>
              <a:rPr lang="es-MX" sz="1400" baseline="0"/>
              <a:t>            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MX" sz="10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>
              <a:lnSpc>
                <a:spcPts val="1500"/>
              </a:lnSpc>
            </a:pPr>
            <a:endParaRPr lang="es-MX" sz="1400"/>
          </a:p>
        </xdr:txBody>
      </xdr:sp>
      <xdr:cxnSp macro="">
        <xdr:nvCxnSpPr>
          <xdr:cNvPr id="11" name="14 Conector recto">
            <a:extLst>
              <a:ext uri="{FF2B5EF4-FFF2-40B4-BE49-F238E27FC236}">
                <a16:creationId xmlns:a16="http://schemas.microsoft.com/office/drawing/2014/main" id="{CED19EAE-4347-41A4-8D36-B500C9C7390F}"/>
              </a:ext>
            </a:extLst>
          </xdr:cNvPr>
          <xdr:cNvCxnSpPr/>
        </xdr:nvCxnSpPr>
        <xdr:spPr>
          <a:xfrm>
            <a:off x="3698068" y="7126796"/>
            <a:ext cx="3104624" cy="15976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5</xdr:col>
      <xdr:colOff>862012</xdr:colOff>
      <xdr:row>6</xdr:row>
      <xdr:rowOff>45572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AFAB2B-DDA3-43B8-A3E1-255F15776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652587" cy="1331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28576</xdr:colOff>
      <xdr:row>30</xdr:row>
      <xdr:rowOff>85726</xdr:rowOff>
    </xdr:from>
    <xdr:to>
      <xdr:col>7</xdr:col>
      <xdr:colOff>678657</xdr:colOff>
      <xdr:row>35</xdr:row>
      <xdr:rowOff>71438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9C0F527D-6687-4144-9FAC-04AADA01095A}"/>
            </a:ext>
          </a:extLst>
        </xdr:cNvPr>
        <xdr:cNvGrpSpPr>
          <a:grpSpLocks/>
        </xdr:cNvGrpSpPr>
      </xdr:nvGrpSpPr>
      <xdr:grpSpPr bwMode="auto">
        <a:xfrm>
          <a:off x="147639" y="10206039"/>
          <a:ext cx="5841206" cy="866774"/>
          <a:chOff x="3958425" y="6017488"/>
          <a:chExt cx="1861904" cy="1372881"/>
        </a:xfrm>
      </xdr:grpSpPr>
      <xdr:sp macro="" textlink="">
        <xdr:nvSpPr>
          <xdr:cNvPr id="4" name="4 CuadroTexto">
            <a:extLst>
              <a:ext uri="{FF2B5EF4-FFF2-40B4-BE49-F238E27FC236}">
                <a16:creationId xmlns:a16="http://schemas.microsoft.com/office/drawing/2014/main" id="{933E5632-28D1-49AB-9727-1A3FF9E39D65}"/>
              </a:ext>
            </a:extLst>
          </xdr:cNvPr>
          <xdr:cNvSpPr txBox="1"/>
        </xdr:nvSpPr>
        <xdr:spPr>
          <a:xfrm>
            <a:off x="3958425" y="6017488"/>
            <a:ext cx="1861904" cy="13728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>
              <a:lnSpc>
                <a:spcPts val="1900"/>
              </a:lnSpc>
            </a:pPr>
            <a:r>
              <a:rPr lang="es-MX" sz="1600" b="1"/>
              <a:t>Autorizo:</a:t>
            </a:r>
          </a:p>
          <a:p>
            <a:pPr algn="ctr"/>
            <a:endParaRPr lang="es-MX" sz="1100"/>
          </a:p>
          <a:p>
            <a:pPr algn="ctr"/>
            <a:endParaRPr lang="es-MX" sz="1100"/>
          </a:p>
          <a:p>
            <a:pPr algn="ctr">
              <a:lnSpc>
                <a:spcPts val="1100"/>
              </a:lnSpc>
            </a:pPr>
            <a:endParaRPr lang="es-MX" sz="1000" b="1" baseline="0"/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0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.</a:t>
            </a:r>
          </a:p>
          <a:p>
            <a:pPr algn="ctr">
              <a:lnSpc>
                <a:spcPts val="1500"/>
              </a:lnSpc>
            </a:pPr>
            <a:endParaRPr lang="es-MX" sz="1400"/>
          </a:p>
        </xdr:txBody>
      </xdr:sp>
      <xdr:cxnSp macro="">
        <xdr:nvCxnSpPr>
          <xdr:cNvPr id="5" name="5 Conector recto">
            <a:extLst>
              <a:ext uri="{FF2B5EF4-FFF2-40B4-BE49-F238E27FC236}">
                <a16:creationId xmlns:a16="http://schemas.microsoft.com/office/drawing/2014/main" id="{67DF0CC5-B90B-4FC0-AD32-29E5506B110C}"/>
              </a:ext>
            </a:extLst>
          </xdr:cNvPr>
          <xdr:cNvCxnSpPr/>
        </xdr:nvCxnSpPr>
        <xdr:spPr>
          <a:xfrm flipV="1">
            <a:off x="4328255" y="7347909"/>
            <a:ext cx="1071232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447675</xdr:colOff>
      <xdr:row>29</xdr:row>
      <xdr:rowOff>42863</xdr:rowOff>
    </xdr:from>
    <xdr:to>
      <xdr:col>14</xdr:col>
      <xdr:colOff>821531</xdr:colOff>
      <xdr:row>35</xdr:row>
      <xdr:rowOff>71437</xdr:rowOff>
    </xdr:to>
    <xdr:grpSp>
      <xdr:nvGrpSpPr>
        <xdr:cNvPr id="6" name="8 Grupo">
          <a:extLst>
            <a:ext uri="{FF2B5EF4-FFF2-40B4-BE49-F238E27FC236}">
              <a16:creationId xmlns:a16="http://schemas.microsoft.com/office/drawing/2014/main" id="{142E6372-07E8-411E-909F-F370B069A605}"/>
            </a:ext>
          </a:extLst>
        </xdr:cNvPr>
        <xdr:cNvGrpSpPr>
          <a:grpSpLocks/>
        </xdr:cNvGrpSpPr>
      </xdr:nvGrpSpPr>
      <xdr:grpSpPr bwMode="auto">
        <a:xfrm>
          <a:off x="12853988" y="9996488"/>
          <a:ext cx="2755106" cy="1076324"/>
          <a:chOff x="3418230" y="6224446"/>
          <a:chExt cx="2590539" cy="1402572"/>
        </a:xfrm>
      </xdr:grpSpPr>
      <xdr:sp macro="" textlink="">
        <xdr:nvSpPr>
          <xdr:cNvPr id="7" name="10 CuadroTexto">
            <a:extLst>
              <a:ext uri="{FF2B5EF4-FFF2-40B4-BE49-F238E27FC236}">
                <a16:creationId xmlns:a16="http://schemas.microsoft.com/office/drawing/2014/main" id="{F1ECACBC-9D51-4CA1-BDE3-38FC512FD707}"/>
              </a:ext>
            </a:extLst>
          </xdr:cNvPr>
          <xdr:cNvSpPr txBox="1"/>
        </xdr:nvSpPr>
        <xdr:spPr>
          <a:xfrm>
            <a:off x="3418230" y="6224446"/>
            <a:ext cx="2590539" cy="13728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>
              <a:lnSpc>
                <a:spcPts val="1500"/>
              </a:lnSpc>
            </a:pPr>
            <a:r>
              <a:rPr lang="es-MX" sz="1600" b="1"/>
              <a:t>Recibido</a:t>
            </a:r>
            <a:r>
              <a:rPr lang="es-MX" sz="1600" b="1" baseline="0"/>
              <a:t> de Conformidad</a:t>
            </a:r>
            <a:r>
              <a:rPr lang="es-MX" sz="1600" b="1"/>
              <a:t>:</a:t>
            </a:r>
          </a:p>
          <a:p>
            <a:pPr algn="ctr">
              <a:lnSpc>
                <a:spcPts val="1100"/>
              </a:lnSpc>
            </a:pPr>
            <a:endParaRPr lang="es-MX" sz="1100"/>
          </a:p>
          <a:p>
            <a:pPr algn="ctr">
              <a:lnSpc>
                <a:spcPts val="1100"/>
              </a:lnSpc>
            </a:pPr>
            <a:endParaRPr lang="es-MX" sz="1100"/>
          </a:p>
          <a:p>
            <a:pPr algn="ctr">
              <a:lnSpc>
                <a:spcPts val="1000"/>
              </a:lnSpc>
            </a:pPr>
            <a:endParaRPr lang="es-MX" sz="1100"/>
          </a:p>
          <a:p>
            <a:pPr algn="ctr">
              <a:lnSpc>
                <a:spcPts val="1100"/>
              </a:lnSpc>
            </a:pPr>
            <a:endParaRPr lang="es-MX" sz="1000" b="1" baseline="0"/>
          </a:p>
          <a:p>
            <a:pPr algn="ctr">
              <a:lnSpc>
                <a:spcPts val="1400"/>
              </a:lnSpc>
            </a:pPr>
            <a:endParaRPr lang="es-MX" sz="1400"/>
          </a:p>
        </xdr:txBody>
      </xdr:sp>
      <xdr:cxnSp macro="">
        <xdr:nvCxnSpPr>
          <xdr:cNvPr id="8" name="11 Conector recto">
            <a:extLst>
              <a:ext uri="{FF2B5EF4-FFF2-40B4-BE49-F238E27FC236}">
                <a16:creationId xmlns:a16="http://schemas.microsoft.com/office/drawing/2014/main" id="{C01AC6CA-F0FA-46F2-9A2C-BC40A2750277}"/>
              </a:ext>
            </a:extLst>
          </xdr:cNvPr>
          <xdr:cNvCxnSpPr/>
        </xdr:nvCxnSpPr>
        <xdr:spPr>
          <a:xfrm>
            <a:off x="3726054" y="7615081"/>
            <a:ext cx="1679035" cy="11937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2319337</xdr:colOff>
      <xdr:row>28</xdr:row>
      <xdr:rowOff>157163</xdr:rowOff>
    </xdr:from>
    <xdr:to>
      <xdr:col>10</xdr:col>
      <xdr:colOff>511970</xdr:colOff>
      <xdr:row>34</xdr:row>
      <xdr:rowOff>155961</xdr:rowOff>
    </xdr:to>
    <xdr:grpSp>
      <xdr:nvGrpSpPr>
        <xdr:cNvPr id="9" name="5 Grupo">
          <a:extLst>
            <a:ext uri="{FF2B5EF4-FFF2-40B4-BE49-F238E27FC236}">
              <a16:creationId xmlns:a16="http://schemas.microsoft.com/office/drawing/2014/main" id="{F671C767-9E3D-497E-AD8D-9176D4F441D7}"/>
            </a:ext>
          </a:extLst>
        </xdr:cNvPr>
        <xdr:cNvGrpSpPr>
          <a:grpSpLocks/>
        </xdr:cNvGrpSpPr>
      </xdr:nvGrpSpPr>
      <xdr:grpSpPr bwMode="auto">
        <a:xfrm>
          <a:off x="7629525" y="9944101"/>
          <a:ext cx="3836195" cy="1022735"/>
          <a:chOff x="2869976" y="5250620"/>
          <a:chExt cx="4449961" cy="1892152"/>
        </a:xfrm>
      </xdr:grpSpPr>
      <xdr:sp macro="" textlink="">
        <xdr:nvSpPr>
          <xdr:cNvPr id="10" name="13 CuadroTexto">
            <a:extLst>
              <a:ext uri="{FF2B5EF4-FFF2-40B4-BE49-F238E27FC236}">
                <a16:creationId xmlns:a16="http://schemas.microsoft.com/office/drawing/2014/main" id="{38771DB6-5B0E-4FE8-A94A-08418C4DBB6F}"/>
              </a:ext>
            </a:extLst>
          </xdr:cNvPr>
          <xdr:cNvSpPr txBox="1"/>
        </xdr:nvSpPr>
        <xdr:spPr>
          <a:xfrm>
            <a:off x="2869976" y="5250620"/>
            <a:ext cx="4449961" cy="15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>
              <a:lnSpc>
                <a:spcPts val="1900"/>
              </a:lnSpc>
            </a:pPr>
            <a:r>
              <a:rPr lang="es-MX" sz="1600" b="1"/>
              <a:t>Entrego:</a:t>
            </a:r>
          </a:p>
          <a:p>
            <a:pPr algn="ctr"/>
            <a:endParaRPr lang="es-MX" sz="1100"/>
          </a:p>
          <a:p>
            <a:pPr algn="ctr"/>
            <a:endParaRPr lang="es-MX" sz="1100"/>
          </a:p>
          <a:p>
            <a:pPr algn="ctr"/>
            <a:r>
              <a:rPr lang="es-MX" sz="1400" baseline="0">
                <a:solidFill>
                  <a:schemeClr val="bg1"/>
                </a:solidFill>
              </a:rPr>
              <a:t>xxxxxxxxxx</a:t>
            </a:r>
            <a:r>
              <a:rPr lang="es-MX" sz="1400" baseline="0"/>
              <a:t>            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MX" sz="10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>
              <a:lnSpc>
                <a:spcPts val="1500"/>
              </a:lnSpc>
            </a:pPr>
            <a:endParaRPr lang="es-MX" sz="1400"/>
          </a:p>
        </xdr:txBody>
      </xdr:sp>
      <xdr:cxnSp macro="">
        <xdr:nvCxnSpPr>
          <xdr:cNvPr id="11" name="14 Conector recto">
            <a:extLst>
              <a:ext uri="{FF2B5EF4-FFF2-40B4-BE49-F238E27FC236}">
                <a16:creationId xmlns:a16="http://schemas.microsoft.com/office/drawing/2014/main" id="{49782589-DA7D-43B2-A1A2-44E25C701A20}"/>
              </a:ext>
            </a:extLst>
          </xdr:cNvPr>
          <xdr:cNvCxnSpPr/>
        </xdr:nvCxnSpPr>
        <xdr:spPr>
          <a:xfrm>
            <a:off x="3698068" y="7126796"/>
            <a:ext cx="3104624" cy="15976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topLeftCell="C1" zoomScale="80" zoomScaleNormal="80" zoomScaleSheetLayoutView="80" workbookViewId="0">
      <selection activeCell="U12" sqref="U12"/>
    </sheetView>
  </sheetViews>
  <sheetFormatPr baseColWidth="10" defaultRowHeight="15" x14ac:dyDescent="0.25"/>
  <cols>
    <col min="1" max="1" width="5.28515625" style="2" hidden="1" customWidth="1"/>
    <col min="2" max="2" width="0" style="2" hidden="1" customWidth="1"/>
    <col min="3" max="3" width="1.85546875" style="2" customWidth="1"/>
    <col min="4" max="4" width="4.28515625" style="2" customWidth="1"/>
    <col min="5" max="5" width="10.42578125" style="2" customWidth="1"/>
    <col min="6" max="6" width="14.5703125" style="2" customWidth="1"/>
    <col min="7" max="7" width="61.85546875" style="2" customWidth="1"/>
    <col min="8" max="8" width="34.28515625" style="2" customWidth="1"/>
    <col min="9" max="9" width="21.85546875" style="2" customWidth="1"/>
    <col min="10" max="10" width="18.140625" style="2" customWidth="1"/>
    <col min="11" max="11" width="15.5703125" style="2" customWidth="1"/>
    <col min="12" max="12" width="14.140625" style="2" customWidth="1"/>
    <col min="13" max="13" width="16.28515625" style="2" customWidth="1"/>
    <col min="14" max="14" width="10.7109375" style="2" customWidth="1"/>
    <col min="15" max="15" width="12.140625" style="2" customWidth="1"/>
    <col min="16" max="16" width="15.140625" style="2" customWidth="1"/>
    <col min="17" max="16384" width="11.42578125" style="2"/>
  </cols>
  <sheetData>
    <row r="1" spans="1:16" ht="18.95" customHeight="1" x14ac:dyDescent="0.25">
      <c r="G1" s="1" t="s">
        <v>8</v>
      </c>
    </row>
    <row r="2" spans="1:16" ht="18.95" customHeight="1" x14ac:dyDescent="0.25">
      <c r="G2" s="1" t="s">
        <v>9</v>
      </c>
      <c r="O2" s="3"/>
      <c r="P2" s="3"/>
    </row>
    <row r="3" spans="1:16" ht="18.95" customHeight="1" x14ac:dyDescent="0.25">
      <c r="G3" s="1" t="s">
        <v>10</v>
      </c>
    </row>
    <row r="4" spans="1:16" ht="18.95" customHeight="1" x14ac:dyDescent="0.25">
      <c r="G4" s="1" t="s">
        <v>36</v>
      </c>
    </row>
    <row r="5" spans="1:16" ht="18.95" customHeight="1" x14ac:dyDescent="0.25">
      <c r="G5" s="1" t="s">
        <v>0</v>
      </c>
    </row>
    <row r="6" spans="1:16" ht="7.5" customHeight="1" x14ac:dyDescent="0.25"/>
    <row r="7" spans="1:16" ht="25.5" customHeight="1" x14ac:dyDescent="0.25">
      <c r="D7" s="54" t="s">
        <v>37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6" ht="25.5" customHeight="1" x14ac:dyDescent="0.25"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21" customHeight="1" x14ac:dyDescent="0.25">
      <c r="D9" s="56" t="s">
        <v>38</v>
      </c>
      <c r="E9" s="56"/>
      <c r="F9" s="56"/>
      <c r="G9" s="18"/>
      <c r="I9" s="14"/>
      <c r="J9" s="14"/>
      <c r="K9" s="28" t="s">
        <v>42</v>
      </c>
      <c r="L9" s="58"/>
      <c r="M9" s="58"/>
      <c r="N9" s="58"/>
      <c r="O9" s="58"/>
      <c r="P9" s="14"/>
    </row>
    <row r="10" spans="1:16" ht="21" customHeight="1" x14ac:dyDescent="0.25">
      <c r="D10" s="56" t="s">
        <v>11</v>
      </c>
      <c r="E10" s="56"/>
      <c r="F10" s="56"/>
      <c r="G10" s="18"/>
      <c r="I10" s="14"/>
      <c r="J10" s="14"/>
      <c r="K10" s="28" t="s">
        <v>43</v>
      </c>
      <c r="L10" s="57">
        <f ca="1">TODAY()</f>
        <v>45847</v>
      </c>
      <c r="M10" s="57"/>
      <c r="N10" s="57"/>
      <c r="O10" s="57"/>
      <c r="P10" s="14"/>
    </row>
    <row r="11" spans="1:16" ht="15.75" thickBot="1" x14ac:dyDescent="0.3">
      <c r="D11" s="5"/>
      <c r="E11" s="5"/>
      <c r="F11" s="1"/>
      <c r="G11" s="1"/>
      <c r="H11" s="1"/>
      <c r="I11" s="4"/>
      <c r="J11" s="4"/>
      <c r="K11" s="4"/>
      <c r="L11" s="4"/>
      <c r="M11" s="4"/>
      <c r="N11" s="6" t="s">
        <v>5</v>
      </c>
      <c r="O11" s="7"/>
      <c r="P11" s="8"/>
    </row>
    <row r="12" spans="1:16" ht="40.5" customHeight="1" thickBot="1" x14ac:dyDescent="0.35">
      <c r="A12" s="30"/>
      <c r="B12" s="30"/>
      <c r="C12" s="30"/>
      <c r="D12" s="38" t="s">
        <v>44</v>
      </c>
      <c r="E12" s="39" t="s">
        <v>50</v>
      </c>
      <c r="F12" s="39" t="s">
        <v>51</v>
      </c>
      <c r="G12" s="39" t="s">
        <v>3</v>
      </c>
      <c r="H12" s="39" t="s">
        <v>52</v>
      </c>
      <c r="I12" s="39" t="s">
        <v>4</v>
      </c>
      <c r="J12" s="39" t="s">
        <v>47</v>
      </c>
      <c r="K12" s="39" t="s">
        <v>53</v>
      </c>
      <c r="L12" s="39" t="s">
        <v>54</v>
      </c>
      <c r="M12" s="39" t="s">
        <v>55</v>
      </c>
      <c r="N12" s="39" t="s">
        <v>41</v>
      </c>
      <c r="O12" s="40" t="s">
        <v>40</v>
      </c>
    </row>
    <row r="13" spans="1:16" s="9" customFormat="1" ht="45" customHeight="1" x14ac:dyDescent="0.2">
      <c r="D13" s="41">
        <v>1</v>
      </c>
      <c r="E13" s="31"/>
      <c r="F13" s="31"/>
      <c r="G13" s="32"/>
      <c r="H13" s="33"/>
      <c r="I13" s="34"/>
      <c r="J13" s="34"/>
      <c r="K13" s="35"/>
      <c r="L13" s="34"/>
      <c r="M13" s="36"/>
      <c r="N13" s="37"/>
      <c r="O13" s="42"/>
    </row>
    <row r="14" spans="1:16" s="9" customFormat="1" ht="45" customHeight="1" x14ac:dyDescent="0.2">
      <c r="D14" s="43">
        <v>2</v>
      </c>
      <c r="E14" s="19"/>
      <c r="F14" s="19"/>
      <c r="G14" s="22"/>
      <c r="H14" s="21"/>
      <c r="I14" s="23"/>
      <c r="J14" s="23"/>
      <c r="K14" s="25"/>
      <c r="L14" s="23"/>
      <c r="M14" s="20"/>
      <c r="N14" s="24"/>
      <c r="O14" s="44"/>
    </row>
    <row r="15" spans="1:16" s="9" customFormat="1" ht="45" customHeight="1" x14ac:dyDescent="0.2">
      <c r="D15" s="43">
        <v>3</v>
      </c>
      <c r="E15" s="19"/>
      <c r="F15" s="19"/>
      <c r="G15" s="22"/>
      <c r="H15" s="21"/>
      <c r="I15" s="23"/>
      <c r="J15" s="23"/>
      <c r="K15" s="25"/>
      <c r="L15" s="23"/>
      <c r="M15" s="20"/>
      <c r="N15" s="24"/>
      <c r="O15" s="44"/>
    </row>
    <row r="16" spans="1:16" s="9" customFormat="1" ht="45" customHeight="1" x14ac:dyDescent="0.2">
      <c r="D16" s="43">
        <v>4</v>
      </c>
      <c r="E16" s="19"/>
      <c r="F16" s="19"/>
      <c r="G16" s="22"/>
      <c r="H16" s="21"/>
      <c r="I16" s="23"/>
      <c r="J16" s="23"/>
      <c r="K16" s="25"/>
      <c r="L16" s="23"/>
      <c r="M16" s="20"/>
      <c r="N16" s="24"/>
      <c r="O16" s="44"/>
    </row>
    <row r="17" spans="4:16" s="9" customFormat="1" ht="45" customHeight="1" x14ac:dyDescent="0.2">
      <c r="D17" s="43">
        <v>5</v>
      </c>
      <c r="E17" s="19"/>
      <c r="F17" s="19"/>
      <c r="G17" s="22"/>
      <c r="H17" s="21"/>
      <c r="I17" s="23"/>
      <c r="J17" s="23"/>
      <c r="K17" s="25"/>
      <c r="L17" s="23"/>
      <c r="M17" s="20"/>
      <c r="N17" s="24"/>
      <c r="O17" s="44"/>
    </row>
    <row r="18" spans="4:16" s="9" customFormat="1" ht="45" customHeight="1" x14ac:dyDescent="0.2">
      <c r="D18" s="43">
        <v>6</v>
      </c>
      <c r="E18" s="19"/>
      <c r="F18" s="19"/>
      <c r="G18" s="22"/>
      <c r="H18" s="21"/>
      <c r="I18" s="23"/>
      <c r="J18" s="23"/>
      <c r="K18" s="25"/>
      <c r="L18" s="23"/>
      <c r="M18" s="20"/>
      <c r="N18" s="24"/>
      <c r="O18" s="44"/>
    </row>
    <row r="19" spans="4:16" s="9" customFormat="1" ht="45" customHeight="1" x14ac:dyDescent="0.2">
      <c r="D19" s="43">
        <v>7</v>
      </c>
      <c r="E19" s="19"/>
      <c r="F19" s="19"/>
      <c r="G19" s="22"/>
      <c r="H19" s="21"/>
      <c r="I19" s="23"/>
      <c r="J19" s="23"/>
      <c r="K19" s="25"/>
      <c r="L19" s="23"/>
      <c r="M19" s="20"/>
      <c r="N19" s="24"/>
      <c r="O19" s="44"/>
    </row>
    <row r="20" spans="4:16" s="9" customFormat="1" ht="45" customHeight="1" x14ac:dyDescent="0.2">
      <c r="D20" s="43">
        <v>8</v>
      </c>
      <c r="E20" s="19"/>
      <c r="F20" s="19"/>
      <c r="G20" s="22"/>
      <c r="H20" s="21"/>
      <c r="I20" s="23"/>
      <c r="J20" s="23"/>
      <c r="K20" s="25"/>
      <c r="L20" s="23"/>
      <c r="M20" s="20"/>
      <c r="N20" s="24"/>
      <c r="O20" s="44"/>
    </row>
    <row r="21" spans="4:16" s="9" customFormat="1" ht="45" customHeight="1" x14ac:dyDescent="0.2">
      <c r="D21" s="43">
        <v>9</v>
      </c>
      <c r="E21" s="19"/>
      <c r="F21" s="19"/>
      <c r="G21" s="22"/>
      <c r="H21" s="21"/>
      <c r="I21" s="23"/>
      <c r="J21" s="23"/>
      <c r="K21" s="25"/>
      <c r="L21" s="23"/>
      <c r="M21" s="20"/>
      <c r="N21" s="24"/>
      <c r="O21" s="44"/>
    </row>
    <row r="22" spans="4:16" s="9" customFormat="1" ht="45" customHeight="1" thickBot="1" x14ac:dyDescent="0.25">
      <c r="D22" s="45">
        <v>10</v>
      </c>
      <c r="E22" s="46"/>
      <c r="F22" s="46"/>
      <c r="G22" s="47"/>
      <c r="H22" s="48"/>
      <c r="I22" s="49"/>
      <c r="J22" s="49"/>
      <c r="K22" s="50"/>
      <c r="L22" s="49"/>
      <c r="M22" s="51"/>
      <c r="N22" s="52"/>
      <c r="O22" s="53"/>
    </row>
    <row r="23" spans="4:16" s="10" customFormat="1" ht="19.5" customHeight="1" thickBot="1" x14ac:dyDescent="0.25">
      <c r="E23" s="17"/>
      <c r="G23" s="17"/>
      <c r="J23" s="27" t="s">
        <v>48</v>
      </c>
      <c r="K23" s="26">
        <f>SUM(K13:K22)</f>
        <v>0</v>
      </c>
      <c r="L23" s="26">
        <f>SUM(L13:L22)</f>
        <v>0</v>
      </c>
      <c r="M23" s="26">
        <f>SUM(M13:M22)</f>
        <v>0</v>
      </c>
      <c r="N23" s="26">
        <f>SUM(N13:N22)</f>
        <v>0</v>
      </c>
    </row>
    <row r="24" spans="4:16" s="11" customFormat="1" ht="12.95" customHeight="1" x14ac:dyDescent="0.25">
      <c r="D24" s="55" t="s">
        <v>12</v>
      </c>
      <c r="E24" s="55"/>
      <c r="F24" s="55"/>
      <c r="G24" s="55"/>
      <c r="H24" s="55"/>
      <c r="N24" s="4"/>
      <c r="O24" s="12"/>
      <c r="P24" s="13"/>
    </row>
    <row r="25" spans="4:16" s="11" customFormat="1" ht="12.95" customHeight="1" x14ac:dyDescent="0.25">
      <c r="N25" s="4"/>
      <c r="O25" s="12"/>
      <c r="P25" s="13"/>
    </row>
    <row r="26" spans="4:16" s="11" customFormat="1" ht="12.95" customHeight="1" x14ac:dyDescent="0.25">
      <c r="D26" s="15"/>
      <c r="E26" s="15" t="s">
        <v>13</v>
      </c>
      <c r="N26" s="4"/>
      <c r="O26" s="12"/>
      <c r="P26" s="13"/>
    </row>
    <row r="27" spans="4:16" s="11" customFormat="1" ht="12.95" customHeight="1" x14ac:dyDescent="0.25">
      <c r="D27" s="15"/>
      <c r="E27" s="15" t="s">
        <v>16</v>
      </c>
      <c r="N27" s="4"/>
      <c r="O27" s="12"/>
      <c r="P27" s="13"/>
    </row>
    <row r="28" spans="4:16" s="11" customFormat="1" ht="12.95" customHeight="1" x14ac:dyDescent="0.25">
      <c r="D28" s="15"/>
      <c r="E28" s="15" t="s">
        <v>14</v>
      </c>
      <c r="N28" s="4"/>
      <c r="O28" s="12"/>
      <c r="P28" s="13"/>
    </row>
    <row r="29" spans="4:16" s="11" customFormat="1" ht="12.95" customHeight="1" x14ac:dyDescent="0.25">
      <c r="D29" s="15"/>
      <c r="E29" s="15" t="s">
        <v>15</v>
      </c>
      <c r="N29" s="4"/>
      <c r="O29" s="12"/>
      <c r="P29" s="13"/>
    </row>
    <row r="30" spans="4:16" s="11" customFormat="1" ht="12.95" customHeight="1" x14ac:dyDescent="0.25">
      <c r="N30" s="4"/>
      <c r="O30" s="12"/>
      <c r="P30" s="13"/>
    </row>
    <row r="31" spans="4:16" ht="11.45" customHeight="1" x14ac:dyDescent="0.25"/>
    <row r="32" spans="4:16" ht="12.75" customHeight="1" x14ac:dyDescent="0.25"/>
    <row r="38" spans="4:5" x14ac:dyDescent="0.25">
      <c r="D38" s="1"/>
      <c r="E38" s="1"/>
    </row>
  </sheetData>
  <mergeCells count="6">
    <mergeCell ref="D7:P7"/>
    <mergeCell ref="D24:H24"/>
    <mergeCell ref="D9:F9"/>
    <mergeCell ref="D10:F10"/>
    <mergeCell ref="L10:O10"/>
    <mergeCell ref="L9:O9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scale="54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E18C9-3EFC-4124-96F9-13C8DF6A712F}">
  <sheetPr>
    <pageSetUpPr fitToPage="1"/>
  </sheetPr>
  <dimension ref="A1:P38"/>
  <sheetViews>
    <sheetView topLeftCell="C5" zoomScale="80" zoomScaleNormal="80" zoomScaleSheetLayoutView="80" workbookViewId="0">
      <selection activeCell="S16" sqref="S16"/>
    </sheetView>
  </sheetViews>
  <sheetFormatPr baseColWidth="10" defaultRowHeight="15" x14ac:dyDescent="0.25"/>
  <cols>
    <col min="1" max="1" width="5.28515625" style="2" hidden="1" customWidth="1"/>
    <col min="2" max="2" width="0" style="2" hidden="1" customWidth="1"/>
    <col min="3" max="3" width="1.85546875" style="2" customWidth="1"/>
    <col min="4" max="5" width="7.5703125" style="2" customWidth="1"/>
    <col min="6" max="6" width="14.5703125" style="2" customWidth="1"/>
    <col min="7" max="7" width="48.140625" style="2" customWidth="1"/>
    <col min="8" max="8" width="48.28515625" style="2" customWidth="1"/>
    <col min="9" max="9" width="21.85546875" style="2" customWidth="1"/>
    <col min="10" max="10" width="14.7109375" style="2" customWidth="1"/>
    <col min="11" max="11" width="21.85546875" style="2" customWidth="1"/>
    <col min="12" max="12" width="12.140625" style="2" customWidth="1"/>
    <col min="13" max="13" width="13.28515625" style="2" customWidth="1"/>
    <col min="14" max="14" width="10.42578125" style="2" customWidth="1"/>
    <col min="15" max="15" width="16" style="2" customWidth="1"/>
    <col min="16" max="16" width="15.140625" style="2" customWidth="1"/>
    <col min="17" max="16384" width="11.42578125" style="2"/>
  </cols>
  <sheetData>
    <row r="1" spans="4:16" ht="18.95" customHeight="1" x14ac:dyDescent="0.25">
      <c r="G1" s="1" t="s">
        <v>8</v>
      </c>
    </row>
    <row r="2" spans="4:16" ht="18.95" customHeight="1" x14ac:dyDescent="0.25">
      <c r="G2" s="1" t="s">
        <v>9</v>
      </c>
      <c r="O2" s="3"/>
      <c r="P2" s="3"/>
    </row>
    <row r="3" spans="4:16" ht="18.95" customHeight="1" x14ac:dyDescent="0.25">
      <c r="G3" s="1" t="s">
        <v>10</v>
      </c>
    </row>
    <row r="4" spans="4:16" ht="18.95" customHeight="1" x14ac:dyDescent="0.25">
      <c r="G4" s="1" t="s">
        <v>36</v>
      </c>
    </row>
    <row r="5" spans="4:16" ht="18.95" customHeight="1" x14ac:dyDescent="0.25">
      <c r="G5" s="1" t="s">
        <v>0</v>
      </c>
    </row>
    <row r="6" spans="4:16" ht="7.5" customHeight="1" x14ac:dyDescent="0.25"/>
    <row r="7" spans="4:16" ht="25.5" customHeight="1" x14ac:dyDescent="0.25">
      <c r="D7" s="54" t="s">
        <v>37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4:16" ht="25.5" customHeight="1" x14ac:dyDescent="0.25"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4:16" ht="21" customHeight="1" x14ac:dyDescent="0.25">
      <c r="D9" s="56" t="s">
        <v>38</v>
      </c>
      <c r="E9" s="56"/>
      <c r="F9" s="56"/>
      <c r="G9" s="18" t="s">
        <v>39</v>
      </c>
      <c r="I9" s="14"/>
      <c r="J9" s="14"/>
      <c r="K9" s="28" t="s">
        <v>42</v>
      </c>
      <c r="L9" s="58"/>
      <c r="M9" s="58"/>
      <c r="N9" s="58"/>
      <c r="O9" s="58"/>
      <c r="P9" s="14"/>
    </row>
    <row r="10" spans="4:16" ht="21" customHeight="1" x14ac:dyDescent="0.25">
      <c r="D10" s="56" t="s">
        <v>11</v>
      </c>
      <c r="E10" s="56"/>
      <c r="F10" s="56"/>
      <c r="G10" s="18" t="s">
        <v>34</v>
      </c>
      <c r="I10" s="14"/>
      <c r="J10" s="14"/>
      <c r="K10" s="28" t="s">
        <v>43</v>
      </c>
      <c r="L10" s="57">
        <f ca="1">TODAY()</f>
        <v>45847</v>
      </c>
      <c r="M10" s="57"/>
      <c r="N10" s="57"/>
      <c r="O10" s="57"/>
      <c r="P10" s="14"/>
    </row>
    <row r="11" spans="4:16" x14ac:dyDescent="0.25">
      <c r="D11" s="5"/>
      <c r="E11" s="5"/>
      <c r="F11" s="1"/>
      <c r="G11" s="1"/>
      <c r="H11" s="1"/>
      <c r="I11" s="4"/>
      <c r="J11" s="4"/>
      <c r="K11" s="4"/>
      <c r="L11" s="4"/>
      <c r="M11" s="4"/>
      <c r="N11" s="6" t="s">
        <v>5</v>
      </c>
      <c r="O11" s="7"/>
      <c r="P11" s="8"/>
    </row>
    <row r="12" spans="4:16" ht="27" customHeight="1" x14ac:dyDescent="0.25">
      <c r="D12" s="29" t="s">
        <v>44</v>
      </c>
      <c r="E12" s="29" t="s">
        <v>1</v>
      </c>
      <c r="F12" s="29" t="s">
        <v>2</v>
      </c>
      <c r="G12" s="29" t="s">
        <v>3</v>
      </c>
      <c r="H12" s="29" t="s">
        <v>6</v>
      </c>
      <c r="I12" s="29" t="s">
        <v>4</v>
      </c>
      <c r="J12" s="29" t="s">
        <v>47</v>
      </c>
      <c r="K12" s="29" t="s">
        <v>7</v>
      </c>
      <c r="L12" s="29" t="s">
        <v>46</v>
      </c>
      <c r="M12" s="29" t="s">
        <v>45</v>
      </c>
      <c r="N12" s="29" t="s">
        <v>41</v>
      </c>
      <c r="O12" s="29" t="s">
        <v>40</v>
      </c>
    </row>
    <row r="13" spans="4:16" s="9" customFormat="1" ht="45" customHeight="1" x14ac:dyDescent="0.2">
      <c r="D13" s="19">
        <v>1</v>
      </c>
      <c r="E13" s="19">
        <v>1</v>
      </c>
      <c r="F13" s="19" t="s">
        <v>23</v>
      </c>
      <c r="G13" s="22" t="s">
        <v>17</v>
      </c>
      <c r="H13" s="21" t="s">
        <v>33</v>
      </c>
      <c r="I13" s="23" t="s">
        <v>18</v>
      </c>
      <c r="J13" s="23" t="s">
        <v>49</v>
      </c>
      <c r="K13" s="25">
        <f>1.76*3.06*0.3</f>
        <v>1.61568</v>
      </c>
      <c r="L13" s="23">
        <v>150</v>
      </c>
      <c r="M13" s="20">
        <v>200</v>
      </c>
      <c r="N13" s="24">
        <v>1</v>
      </c>
      <c r="O13" s="24" t="s">
        <v>35</v>
      </c>
    </row>
    <row r="14" spans="4:16" s="9" customFormat="1" ht="45" customHeight="1" x14ac:dyDescent="0.2">
      <c r="D14" s="19">
        <v>2</v>
      </c>
      <c r="E14" s="19">
        <v>1</v>
      </c>
      <c r="F14" s="19" t="s">
        <v>23</v>
      </c>
      <c r="G14" s="22" t="s">
        <v>17</v>
      </c>
      <c r="H14" s="21" t="s">
        <v>33</v>
      </c>
      <c r="I14" s="23" t="s">
        <v>18</v>
      </c>
      <c r="J14" s="23" t="s">
        <v>49</v>
      </c>
      <c r="K14" s="25">
        <f>1.76*3.06*0.3</f>
        <v>1.61568</v>
      </c>
      <c r="L14" s="23">
        <v>150</v>
      </c>
      <c r="M14" s="20">
        <v>200</v>
      </c>
      <c r="N14" s="24">
        <v>2</v>
      </c>
      <c r="O14" s="24" t="s">
        <v>35</v>
      </c>
    </row>
    <row r="15" spans="4:16" s="9" customFormat="1" ht="45" customHeight="1" x14ac:dyDescent="0.2">
      <c r="D15" s="19">
        <v>3</v>
      </c>
      <c r="E15" s="19">
        <v>1</v>
      </c>
      <c r="F15" s="19" t="s">
        <v>24</v>
      </c>
      <c r="G15" s="22" t="s">
        <v>27</v>
      </c>
      <c r="H15" s="21" t="s">
        <v>33</v>
      </c>
      <c r="I15" s="23" t="s">
        <v>19</v>
      </c>
      <c r="J15" s="23" t="s">
        <v>49</v>
      </c>
      <c r="K15" s="25">
        <f t="shared" ref="K15:K16" si="0">1.48*3.9*0.35</f>
        <v>2.0202</v>
      </c>
      <c r="L15" s="23">
        <v>150</v>
      </c>
      <c r="M15" s="20">
        <v>300</v>
      </c>
      <c r="N15" s="24">
        <v>3</v>
      </c>
      <c r="O15" s="24" t="s">
        <v>35</v>
      </c>
    </row>
    <row r="16" spans="4:16" s="9" customFormat="1" ht="45" customHeight="1" x14ac:dyDescent="0.2">
      <c r="D16" s="19">
        <v>4</v>
      </c>
      <c r="E16" s="19">
        <v>1</v>
      </c>
      <c r="F16" s="19" t="s">
        <v>24</v>
      </c>
      <c r="G16" s="22" t="s">
        <v>27</v>
      </c>
      <c r="H16" s="21" t="s">
        <v>33</v>
      </c>
      <c r="I16" s="23" t="s">
        <v>19</v>
      </c>
      <c r="J16" s="23" t="s">
        <v>49</v>
      </c>
      <c r="K16" s="25">
        <f t="shared" si="0"/>
        <v>2.0202</v>
      </c>
      <c r="L16" s="23">
        <v>150</v>
      </c>
      <c r="M16" s="20">
        <v>300</v>
      </c>
      <c r="N16" s="24">
        <v>4</v>
      </c>
      <c r="O16" s="24" t="s">
        <v>35</v>
      </c>
    </row>
    <row r="17" spans="4:16" s="9" customFormat="1" ht="45" customHeight="1" x14ac:dyDescent="0.2">
      <c r="D17" s="19">
        <v>5</v>
      </c>
      <c r="E17" s="19">
        <v>1</v>
      </c>
      <c r="F17" s="19" t="s">
        <v>25</v>
      </c>
      <c r="G17" s="22" t="s">
        <v>20</v>
      </c>
      <c r="H17" s="21" t="s">
        <v>33</v>
      </c>
      <c r="I17" s="23" t="s">
        <v>18</v>
      </c>
      <c r="J17" s="23" t="s">
        <v>49</v>
      </c>
      <c r="K17" s="25">
        <f>1.76*3.06*0.3</f>
        <v>1.61568</v>
      </c>
      <c r="L17" s="23">
        <v>150</v>
      </c>
      <c r="M17" s="20">
        <v>250</v>
      </c>
      <c r="N17" s="24">
        <v>5</v>
      </c>
      <c r="O17" s="24" t="s">
        <v>35</v>
      </c>
    </row>
    <row r="18" spans="4:16" s="9" customFormat="1" ht="45" customHeight="1" x14ac:dyDescent="0.2">
      <c r="D18" s="19">
        <v>6</v>
      </c>
      <c r="E18" s="19">
        <v>1</v>
      </c>
      <c r="F18" s="19" t="s">
        <v>26</v>
      </c>
      <c r="G18" s="22" t="s">
        <v>21</v>
      </c>
      <c r="H18" s="21" t="s">
        <v>33</v>
      </c>
      <c r="I18" s="23" t="s">
        <v>22</v>
      </c>
      <c r="J18" s="23" t="s">
        <v>49</v>
      </c>
      <c r="K18" s="25">
        <f>1.76*3.06*0.3</f>
        <v>1.61568</v>
      </c>
      <c r="L18" s="23">
        <v>150</v>
      </c>
      <c r="M18" s="20">
        <v>250</v>
      </c>
      <c r="N18" s="24">
        <v>6</v>
      </c>
      <c r="O18" s="24" t="s">
        <v>35</v>
      </c>
    </row>
    <row r="19" spans="4:16" s="9" customFormat="1" ht="45" customHeight="1" x14ac:dyDescent="0.2">
      <c r="D19" s="19">
        <v>7</v>
      </c>
      <c r="E19" s="19">
        <v>1</v>
      </c>
      <c r="F19" s="19" t="s">
        <v>28</v>
      </c>
      <c r="G19" s="22" t="s">
        <v>30</v>
      </c>
      <c r="H19" s="21" t="s">
        <v>33</v>
      </c>
      <c r="I19" s="23" t="s">
        <v>31</v>
      </c>
      <c r="J19" s="23" t="s">
        <v>49</v>
      </c>
      <c r="K19" s="25">
        <f t="shared" ref="K19:K22" si="1">0.9*3.89*0.15</f>
        <v>0.52515000000000001</v>
      </c>
      <c r="L19" s="23">
        <v>150</v>
      </c>
      <c r="M19" s="20">
        <v>180</v>
      </c>
      <c r="N19" s="24">
        <v>7</v>
      </c>
      <c r="O19" s="24" t="s">
        <v>35</v>
      </c>
    </row>
    <row r="20" spans="4:16" s="9" customFormat="1" ht="45" customHeight="1" x14ac:dyDescent="0.2">
      <c r="D20" s="19">
        <v>8</v>
      </c>
      <c r="E20" s="19">
        <v>1</v>
      </c>
      <c r="F20" s="19" t="s">
        <v>28</v>
      </c>
      <c r="G20" s="22" t="s">
        <v>30</v>
      </c>
      <c r="H20" s="21" t="s">
        <v>33</v>
      </c>
      <c r="I20" s="23" t="s">
        <v>31</v>
      </c>
      <c r="J20" s="23" t="s">
        <v>49</v>
      </c>
      <c r="K20" s="25">
        <f t="shared" si="1"/>
        <v>0.52515000000000001</v>
      </c>
      <c r="L20" s="23">
        <v>150</v>
      </c>
      <c r="M20" s="20">
        <v>180</v>
      </c>
      <c r="N20" s="24">
        <v>8</v>
      </c>
      <c r="O20" s="24" t="s">
        <v>35</v>
      </c>
    </row>
    <row r="21" spans="4:16" s="9" customFormat="1" ht="45" customHeight="1" x14ac:dyDescent="0.2">
      <c r="D21" s="19">
        <v>9</v>
      </c>
      <c r="E21" s="19">
        <v>1</v>
      </c>
      <c r="F21" s="19" t="s">
        <v>29</v>
      </c>
      <c r="G21" s="22" t="s">
        <v>30</v>
      </c>
      <c r="H21" s="21" t="s">
        <v>33</v>
      </c>
      <c r="I21" s="23" t="s">
        <v>32</v>
      </c>
      <c r="J21" s="23" t="s">
        <v>49</v>
      </c>
      <c r="K21" s="25">
        <f t="shared" si="1"/>
        <v>0.52515000000000001</v>
      </c>
      <c r="L21" s="23">
        <v>150</v>
      </c>
      <c r="M21" s="20">
        <v>180</v>
      </c>
      <c r="N21" s="24">
        <v>9</v>
      </c>
      <c r="O21" s="24" t="s">
        <v>35</v>
      </c>
    </row>
    <row r="22" spans="4:16" s="9" customFormat="1" ht="45" customHeight="1" x14ac:dyDescent="0.2">
      <c r="D22" s="19">
        <v>10</v>
      </c>
      <c r="E22" s="19">
        <v>1</v>
      </c>
      <c r="F22" s="19" t="s">
        <v>29</v>
      </c>
      <c r="G22" s="22" t="s">
        <v>30</v>
      </c>
      <c r="H22" s="21" t="s">
        <v>33</v>
      </c>
      <c r="I22" s="23" t="s">
        <v>32</v>
      </c>
      <c r="J22" s="23" t="s">
        <v>49</v>
      </c>
      <c r="K22" s="25">
        <f t="shared" si="1"/>
        <v>0.52515000000000001</v>
      </c>
      <c r="L22" s="23">
        <v>150</v>
      </c>
      <c r="M22" s="20">
        <v>180</v>
      </c>
      <c r="N22" s="24">
        <v>10</v>
      </c>
      <c r="O22" s="24" t="s">
        <v>35</v>
      </c>
    </row>
    <row r="23" spans="4:16" s="17" customFormat="1" ht="19.5" customHeight="1" thickBot="1" x14ac:dyDescent="0.25">
      <c r="J23" s="27" t="s">
        <v>48</v>
      </c>
      <c r="K23" s="26">
        <f>SUM(K13:K22)</f>
        <v>12.603719999999999</v>
      </c>
      <c r="L23" s="26">
        <f>SUM(L13:L22)</f>
        <v>1500</v>
      </c>
      <c r="M23" s="26">
        <f>SUM(M13:M22)</f>
        <v>2220</v>
      </c>
      <c r="N23" s="26">
        <f>SUM(N13:N22)</f>
        <v>55</v>
      </c>
    </row>
    <row r="24" spans="4:16" s="11" customFormat="1" ht="12.95" customHeight="1" x14ac:dyDescent="0.25">
      <c r="D24" s="55" t="s">
        <v>12</v>
      </c>
      <c r="E24" s="55"/>
      <c r="F24" s="55"/>
      <c r="G24" s="55"/>
      <c r="H24" s="55"/>
      <c r="N24" s="4"/>
      <c r="O24" s="12"/>
      <c r="P24" s="13"/>
    </row>
    <row r="25" spans="4:16" s="11" customFormat="1" ht="12.95" customHeight="1" x14ac:dyDescent="0.25">
      <c r="N25" s="4"/>
      <c r="O25" s="12"/>
      <c r="P25" s="13"/>
    </row>
    <row r="26" spans="4:16" s="11" customFormat="1" ht="12.95" customHeight="1" x14ac:dyDescent="0.25">
      <c r="D26" s="15" t="s">
        <v>13</v>
      </c>
      <c r="E26" s="15" t="s">
        <v>13</v>
      </c>
      <c r="N26" s="4"/>
      <c r="O26" s="12"/>
      <c r="P26" s="13"/>
    </row>
    <row r="27" spans="4:16" s="11" customFormat="1" ht="12.95" customHeight="1" x14ac:dyDescent="0.25">
      <c r="D27" s="15" t="s">
        <v>16</v>
      </c>
      <c r="E27" s="15" t="s">
        <v>16</v>
      </c>
      <c r="N27" s="4"/>
      <c r="O27" s="12"/>
      <c r="P27" s="13"/>
    </row>
    <row r="28" spans="4:16" s="11" customFormat="1" ht="12.95" customHeight="1" x14ac:dyDescent="0.25">
      <c r="D28" s="15" t="s">
        <v>14</v>
      </c>
      <c r="E28" s="15" t="s">
        <v>14</v>
      </c>
      <c r="N28" s="4"/>
      <c r="O28" s="12"/>
      <c r="P28" s="13"/>
    </row>
    <row r="29" spans="4:16" s="11" customFormat="1" ht="12.95" customHeight="1" x14ac:dyDescent="0.25">
      <c r="D29" s="15" t="s">
        <v>15</v>
      </c>
      <c r="E29" s="15" t="s">
        <v>15</v>
      </c>
      <c r="N29" s="4"/>
      <c r="O29" s="12"/>
      <c r="P29" s="13"/>
    </row>
    <row r="30" spans="4:16" s="11" customFormat="1" ht="12.95" customHeight="1" x14ac:dyDescent="0.25">
      <c r="N30" s="4"/>
      <c r="O30" s="12"/>
      <c r="P30" s="13"/>
    </row>
    <row r="31" spans="4:16" ht="11.45" customHeight="1" x14ac:dyDescent="0.25"/>
    <row r="32" spans="4:16" ht="12.75" customHeight="1" x14ac:dyDescent="0.25"/>
    <row r="38" spans="4:5" x14ac:dyDescent="0.25">
      <c r="D38" s="1"/>
      <c r="E38" s="1"/>
    </row>
  </sheetData>
  <mergeCells count="6">
    <mergeCell ref="D24:H24"/>
    <mergeCell ref="D7:P7"/>
    <mergeCell ref="D9:F9"/>
    <mergeCell ref="L9:O9"/>
    <mergeCell ref="D10:F10"/>
    <mergeCell ref="L10:O10"/>
  </mergeCells>
  <printOptions horizontalCentered="1"/>
  <pageMargins left="0.23622047244094491" right="0.23622047244094491" top="0.74803149606299213" bottom="0.74803149606299213" header="0.31496062992125984" footer="0.31496062992125984"/>
  <pageSetup scale="5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Listado</vt:lpstr>
      <vt:lpstr>EJEMPLO</vt:lpstr>
      <vt:lpstr>EJEMPLO!Área_de_impresión</vt:lpstr>
      <vt:lpstr>Listado!Área_de_impresión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ANAJULIANA</dc:creator>
  <cp:lastModifiedBy>Irene Peraza leon</cp:lastModifiedBy>
  <cp:lastPrinted>2025-07-09T23:36:56Z</cp:lastPrinted>
  <dcterms:created xsi:type="dcterms:W3CDTF">2021-06-07T19:52:55Z</dcterms:created>
  <dcterms:modified xsi:type="dcterms:W3CDTF">2025-07-10T00:01:31Z</dcterms:modified>
</cp:coreProperties>
</file>