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2.18\Administracion\AA POLITICAS Y PROCESOS\HI CONTROL\REQUISICIONES\"/>
    </mc:Choice>
  </mc:AlternateContent>
  <xr:revisionPtr revIDLastSave="0" documentId="13_ncr:1_{D38C855C-9AD7-4ECE-919E-045C24DC97F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CPU" sheetId="1" r:id="rId1"/>
  </sheets>
  <definedNames>
    <definedName name="_xlnm.Print_Area" localSheetId="0">CPU!$A$1:$J$44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0" i="1" l="1"/>
  <c r="H31" i="1" s="1"/>
  <c r="G22" i="1"/>
  <c r="H33" i="1" l="1"/>
  <c r="H35" i="1" s="1"/>
  <c r="H36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Usuario de Windows</author>
    <author>AJ ADMIN</author>
  </authors>
  <commentList>
    <comment ref="C9" authorId="0" shapeId="0" xr:uid="{00000000-0006-0000-0000-000001000000}">
      <text>
        <r>
          <rPr>
            <b/>
            <sz val="18"/>
            <color indexed="81"/>
            <rFont val="Tahoma"/>
            <family val="2"/>
          </rPr>
          <t>(SE COLOCA LA FECHA EN QUE SE REALIZA LA SOLICITUD)</t>
        </r>
      </text>
    </comment>
    <comment ref="G9" authorId="0" shapeId="0" xr:uid="{00000000-0006-0000-0000-000002000000}">
      <text>
        <r>
          <rPr>
            <b/>
            <sz val="18"/>
            <color indexed="81"/>
            <rFont val="Tahoma"/>
            <family val="2"/>
          </rPr>
          <t>(SE COLOCA LA FECHA EN QUE SE REQUIERE EL PAGO)</t>
        </r>
      </text>
    </comment>
    <comment ref="C10" authorId="0" shapeId="0" xr:uid="{00000000-0006-0000-0000-000003000000}">
      <text>
        <r>
          <rPr>
            <b/>
            <sz val="18"/>
            <color indexed="81"/>
            <rFont val="Tahoma"/>
            <family val="2"/>
          </rPr>
          <t>(COLOCAR EL NOMBRE O RAZON SOCIAL DEL PROVEEDOR)</t>
        </r>
      </text>
    </comment>
    <comment ref="C11" authorId="0" shapeId="0" xr:uid="{00000000-0006-0000-0000-000004000000}">
      <text>
        <r>
          <rPr>
            <b/>
            <sz val="18"/>
            <color indexed="81"/>
            <rFont val="Tahoma"/>
            <family val="2"/>
          </rPr>
          <t>(COLOCAR EL MOTIVO DE LA SOLICITUD DEL PAGO)</t>
        </r>
      </text>
    </comment>
    <comment ref="D14" authorId="0" shapeId="0" xr:uid="{00000000-0006-0000-0000-000005000000}">
      <text>
        <r>
          <rPr>
            <b/>
            <sz val="16"/>
            <color indexed="81"/>
            <rFont val="Tahoma"/>
            <family val="2"/>
          </rPr>
          <t xml:space="preserve">MARCAR CON UNA X EL CENTRO DE COSTO QUE CORRESPONDE AL PAGO </t>
        </r>
      </text>
    </comment>
    <comment ref="D17" authorId="0" shapeId="0" xr:uid="{00000000-0006-0000-0000-000006000000}">
      <text>
        <r>
          <rPr>
            <b/>
            <sz val="18"/>
            <color indexed="81"/>
            <rFont val="Tahoma"/>
            <family val="2"/>
          </rPr>
          <t xml:space="preserve">MARCAR CON UNA X LA FORMA EN COMO SE PAGARÁ AL PROVEEDOR </t>
        </r>
      </text>
    </comment>
    <comment ref="H20" authorId="0" shapeId="0" xr:uid="{00000000-0006-0000-0000-000007000000}">
      <text>
        <r>
          <rPr>
            <b/>
            <sz val="8"/>
            <color indexed="81"/>
            <rFont val="Tahoma"/>
            <family val="2"/>
          </rPr>
          <t xml:space="preserve">MARCAR CON UNA X, QUE TIPO DE PAGO SERÁ, ANTICIPO O SALDO </t>
        </r>
      </text>
    </comment>
    <comment ref="H22" authorId="0" shapeId="0" xr:uid="{00000000-0006-0000-0000-000008000000}">
      <text>
        <r>
          <rPr>
            <b/>
            <sz val="8"/>
            <color indexed="81"/>
            <rFont val="Tahoma"/>
            <family val="2"/>
          </rPr>
          <t>MARCAR EL PORCENTAJE DE ANTICIPO O SALDO QUE DEBE PAGARSE AL PROVEEDOR</t>
        </r>
      </text>
    </comment>
    <comment ref="D24" authorId="0" shapeId="0" xr:uid="{00000000-0006-0000-0000-000009000000}">
      <text>
        <r>
          <rPr>
            <b/>
            <sz val="8"/>
            <color indexed="81"/>
            <rFont val="Tahoma"/>
            <family val="2"/>
          </rPr>
          <t>COLOCAR EL CONCEPTO DEL PAGO</t>
        </r>
      </text>
    </comment>
    <comment ref="H24" authorId="0" shapeId="0" xr:uid="{00000000-0006-0000-0000-00000A000000}">
      <text>
        <r>
          <rPr>
            <b/>
            <sz val="18"/>
            <color indexed="81"/>
            <rFont val="Tahoma"/>
            <family val="2"/>
          </rPr>
          <t>COLOCAR EL MONTO DEL PAGO SIN IMPUESTO (IVA)</t>
        </r>
      </text>
    </comment>
    <comment ref="H31" authorId="0" shapeId="0" xr:uid="{00000000-0006-0000-0000-00000B000000}">
      <text>
        <r>
          <rPr>
            <b/>
            <sz val="8"/>
            <color indexed="81"/>
            <rFont val="Tahoma"/>
            <family val="2"/>
          </rPr>
          <t>EN CASO DE PAGAR DESDE CAJA, COLOCAR EL MONTO $0.00 EN IMPUESTO</t>
        </r>
      </text>
    </comment>
    <comment ref="H32" authorId="1" shapeId="0" xr:uid="{A2BD39D8-0AC5-473A-B87F-8640B166FBE5}">
      <text>
        <r>
          <rPr>
            <b/>
            <sz val="8"/>
            <color indexed="81"/>
            <rFont val="Tahoma"/>
            <family val="2"/>
          </rPr>
          <t>RETENCION DE ISR</t>
        </r>
      </text>
    </comment>
  </commentList>
</comments>
</file>

<file path=xl/sharedStrings.xml><?xml version="1.0" encoding="utf-8"?>
<sst xmlns="http://schemas.openxmlformats.org/spreadsheetml/2006/main" count="42" uniqueCount="37">
  <si>
    <t>MÉRIDA, YUCATÁN, MEXICO</t>
  </si>
  <si>
    <t>FECHA DE PAGO</t>
  </si>
  <si>
    <t>CENTRO DE COSTO</t>
  </si>
  <si>
    <t>PROVEEDOR</t>
  </si>
  <si>
    <t>MOTIVO</t>
  </si>
  <si>
    <t>METODO DE PAGO</t>
  </si>
  <si>
    <t xml:space="preserve">FORMA DE PAGO </t>
  </si>
  <si>
    <t>ANTICIPO</t>
  </si>
  <si>
    <t>SALDO</t>
  </si>
  <si>
    <t>MONTO</t>
  </si>
  <si>
    <t>SUBTOTAL</t>
  </si>
  <si>
    <t>TOTAL</t>
  </si>
  <si>
    <t>TRANSFERENCIA</t>
  </si>
  <si>
    <t>CHEQUE</t>
  </si>
  <si>
    <t>SOLICITA</t>
  </si>
  <si>
    <t>AUTORIZA</t>
  </si>
  <si>
    <t>CP LIZETTY MONTALVO AVILA</t>
  </si>
  <si>
    <t>ARQ ANABEL CERVANTES</t>
  </si>
  <si>
    <t>ADMINISTRADOR GENERAL</t>
  </si>
  <si>
    <t>DIRECTOR COMERCIAL</t>
  </si>
  <si>
    <t>SOLICITUD DE PAGO</t>
  </si>
  <si>
    <t>FECHA DE SOLICITUD</t>
  </si>
  <si>
    <t>CAJA</t>
  </si>
  <si>
    <t>DISEÑO</t>
  </si>
  <si>
    <t>GALERIA</t>
  </si>
  <si>
    <t>FABRICA</t>
  </si>
  <si>
    <t>COMERCIAL</t>
  </si>
  <si>
    <t>TARJETA</t>
  </si>
  <si>
    <t>AJ ARTE OBJETO SA DE CV</t>
  </si>
  <si>
    <t xml:space="preserve">  AAO0601179YA</t>
  </si>
  <si>
    <t>Tel. : 999-912-21-36</t>
  </si>
  <si>
    <t>CALLE 59A NUM354 X 132 Y 136 COL YUCALPETEN CP 97246</t>
  </si>
  <si>
    <t xml:space="preserve">PAGO SOLICITADO </t>
  </si>
  <si>
    <t>CONCEPTO</t>
  </si>
  <si>
    <t>CANTIDAD</t>
  </si>
  <si>
    <t>IMPUESTO IVA</t>
  </si>
  <si>
    <t>RETENCION ISR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</si>
</sst>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.000%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b/>
      <sz val="11"/>
      <name val="Calibri Light"/>
      <family val="2"/>
      <scheme val="major"/>
    </font>
    <font>
      <sz val="11"/>
      <name val="Calibri Light"/>
      <family val="2"/>
      <scheme val="major"/>
    </font>
    <font>
      <b/>
      <sz val="20"/>
      <color theme="1"/>
      <name val="Calibri Light"/>
      <family val="2"/>
      <scheme val="major"/>
    </font>
    <font>
      <sz val="8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sz val="10"/>
      <color theme="1"/>
      <name val="Calibri Light"/>
      <family val="2"/>
      <scheme val="major"/>
    </font>
    <font>
      <b/>
      <sz val="10"/>
      <color theme="1"/>
      <name val="Calibri Light"/>
      <family val="2"/>
      <scheme val="major"/>
    </font>
    <font>
      <b/>
      <sz val="16"/>
      <color indexed="81"/>
      <name val="Tahoma"/>
      <family val="2"/>
    </font>
    <font>
      <b/>
      <sz val="18"/>
      <color indexed="81"/>
      <name val="Tahoma"/>
      <family val="2"/>
    </font>
    <font>
      <b/>
      <sz val="14"/>
      <name val="Calibri Light"/>
      <family val="2"/>
      <scheme val="major"/>
    </font>
    <font>
      <sz val="14"/>
      <color theme="1"/>
      <name val="Calibri Light"/>
      <family val="2"/>
      <scheme val="major"/>
    </font>
    <font>
      <b/>
      <sz val="8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1">
    <xf numFmtId="0" fontId="0" fillId="0" borderId="0" xfId="0"/>
    <xf numFmtId="0" fontId="2" fillId="2" borderId="0" xfId="0" applyFont="1" applyFill="1"/>
    <xf numFmtId="43" fontId="3" fillId="2" borderId="0" xfId="1" applyFont="1" applyFill="1" applyAlignment="1">
      <alignment horizontal="left" vertical="top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left" vertical="top"/>
    </xf>
    <xf numFmtId="43" fontId="4" fillId="2" borderId="0" xfId="1" applyFont="1" applyFill="1" applyAlignment="1">
      <alignment horizontal="left" vertical="top"/>
    </xf>
    <xf numFmtId="43" fontId="6" fillId="2" borderId="0" xfId="1" applyFont="1" applyFill="1" applyAlignment="1">
      <alignment horizontal="left" vertical="center"/>
    </xf>
    <xf numFmtId="0" fontId="7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right"/>
    </xf>
    <xf numFmtId="0" fontId="8" fillId="2" borderId="0" xfId="0" applyFont="1" applyFill="1"/>
    <xf numFmtId="0" fontId="9" fillId="2" borderId="0" xfId="0" applyFont="1" applyFill="1"/>
    <xf numFmtId="0" fontId="2" fillId="0" borderId="0" xfId="0" applyFont="1"/>
    <xf numFmtId="0" fontId="7" fillId="2" borderId="0" xfId="0" applyFont="1" applyFill="1" applyAlignment="1">
      <alignment vertical="center"/>
    </xf>
    <xf numFmtId="9" fontId="2" fillId="2" borderId="4" xfId="3" applyFont="1" applyFill="1" applyBorder="1" applyAlignment="1">
      <alignment horizontal="center" vertical="center"/>
    </xf>
    <xf numFmtId="164" fontId="2" fillId="2" borderId="4" xfId="2" applyNumberFormat="1" applyFont="1" applyFill="1" applyBorder="1" applyAlignment="1">
      <alignment horizontal="center" vertical="center"/>
    </xf>
    <xf numFmtId="0" fontId="2" fillId="2" borderId="0" xfId="0" applyFont="1" applyFill="1" applyAlignment="1"/>
    <xf numFmtId="0" fontId="7" fillId="2" borderId="0" xfId="0" applyFont="1" applyFill="1" applyAlignment="1">
      <alignment horizontal="right" vertical="center"/>
    </xf>
    <xf numFmtId="0" fontId="2" fillId="2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right" vertical="center" wrapText="1"/>
    </xf>
    <xf numFmtId="0" fontId="9" fillId="2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13" fillId="2" borderId="5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14" fontId="12" fillId="2" borderId="4" xfId="0" applyNumberFormat="1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44" fontId="2" fillId="2" borderId="6" xfId="2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/>
    </xf>
    <xf numFmtId="0" fontId="8" fillId="2" borderId="9" xfId="0" applyFont="1" applyFill="1" applyBorder="1" applyAlignment="1">
      <alignment horizontal="center"/>
    </xf>
    <xf numFmtId="44" fontId="7" fillId="2" borderId="6" xfId="2" applyFont="1" applyFill="1" applyBorder="1" applyAlignment="1">
      <alignment horizontal="center" vertical="center"/>
    </xf>
    <xf numFmtId="44" fontId="7" fillId="2" borderId="7" xfId="2" applyFont="1" applyFill="1" applyBorder="1" applyAlignment="1">
      <alignment horizontal="center"/>
    </xf>
    <xf numFmtId="44" fontId="7" fillId="2" borderId="8" xfId="2" applyFont="1" applyFill="1" applyBorder="1" applyAlignment="1">
      <alignment horizontal="center"/>
    </xf>
    <xf numFmtId="0" fontId="9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</cellXfs>
  <cellStyles count="4">
    <cellStyle name="Millares" xfId="1" builtinId="3"/>
    <cellStyle name="Moneda" xfId="2" builtinId="4"/>
    <cellStyle name="Normal" xfId="0" builtinId="0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152400</xdr:colOff>
      <xdr:row>0</xdr:row>
      <xdr:rowOff>76200</xdr:rowOff>
    </xdr:from>
    <xdr:to>
      <xdr:col>2</xdr:col>
      <xdr:colOff>552450</xdr:colOff>
      <xdr:row>4</xdr:row>
      <xdr:rowOff>162031</xdr:rowOff>
    </xdr:to>
    <xdr:pic>
      <xdr:nvPicPr>
        <xdr:cNvPr id="2" name="Picture 1" descr="D:\ActiveReports.emf">
          <a:extLst>
            <a:ext uri="{FF2B5EF4-FFF2-40B4-BE49-F238E27FC236}">
              <a16:creationId xmlns:a16="http://schemas.microsoft.com/office/drawing/2014/main" id="{8F910DD9-A138-4ACC-A8F4-00089BD28B1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177" t="15729" r="10619" b="10505"/>
        <a:stretch/>
      </xdr:blipFill>
      <xdr:spPr bwMode="auto">
        <a:xfrm>
          <a:off x="914400" y="76200"/>
          <a:ext cx="1228725" cy="9240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203"/>
  <sheetViews>
    <sheetView tabSelected="1" zoomScale="130" zoomScaleNormal="130" workbookViewId="0">
      <selection activeCell="L33" sqref="L33"/>
    </sheetView>
  </sheetViews>
  <sheetFormatPr baseColWidth="10" defaultRowHeight="15" x14ac:dyDescent="0.25"/>
  <cols>
    <col min="1" max="1" width="11.42578125" style="1"/>
    <col min="2" max="2" width="12.42578125" style="12" customWidth="1"/>
    <col min="3" max="3" width="10.7109375" style="12" customWidth="1"/>
    <col min="4" max="4" width="18.140625" style="12" customWidth="1"/>
    <col min="5" max="5" width="11.42578125" style="12"/>
    <col min="6" max="6" width="15.28515625" style="12" customWidth="1"/>
    <col min="7" max="7" width="11.28515625" style="12" customWidth="1"/>
    <col min="8" max="8" width="11.85546875" style="12" customWidth="1"/>
    <col min="9" max="9" width="11.42578125" style="1"/>
    <col min="10" max="10" width="8.7109375" style="1" customWidth="1"/>
    <col min="11" max="37" width="11.42578125" style="1"/>
    <col min="38" max="16384" width="11.42578125" style="12"/>
  </cols>
  <sheetData>
    <row r="1" spans="2:9" s="1" customFormat="1" x14ac:dyDescent="0.25">
      <c r="D1" s="2" t="s">
        <v>28</v>
      </c>
      <c r="E1" s="3"/>
      <c r="F1" s="3"/>
    </row>
    <row r="2" spans="2:9" s="1" customFormat="1" x14ac:dyDescent="0.25">
      <c r="D2" s="4" t="s">
        <v>29</v>
      </c>
      <c r="E2" s="3"/>
      <c r="F2" s="3"/>
    </row>
    <row r="3" spans="2:9" s="1" customFormat="1" ht="21" customHeight="1" x14ac:dyDescent="0.25">
      <c r="D3" s="5" t="s">
        <v>31</v>
      </c>
      <c r="E3" s="3"/>
      <c r="F3" s="3"/>
    </row>
    <row r="4" spans="2:9" s="1" customFormat="1" x14ac:dyDescent="0.25">
      <c r="D4" s="5" t="s">
        <v>0</v>
      </c>
      <c r="E4" s="3"/>
      <c r="F4" s="3"/>
    </row>
    <row r="5" spans="2:9" s="1" customFormat="1" x14ac:dyDescent="0.25">
      <c r="D5" s="5" t="s">
        <v>30</v>
      </c>
      <c r="E5" s="3"/>
      <c r="F5" s="3"/>
    </row>
    <row r="6" spans="2:9" s="1" customFormat="1" ht="7.5" customHeight="1" thickBot="1" x14ac:dyDescent="0.3">
      <c r="D6" s="5"/>
      <c r="E6" s="3"/>
      <c r="F6" s="3"/>
    </row>
    <row r="7" spans="2:9" s="1" customFormat="1" ht="27" customHeight="1" thickBot="1" x14ac:dyDescent="0.45">
      <c r="B7" s="28" t="s">
        <v>20</v>
      </c>
      <c r="C7" s="29"/>
      <c r="D7" s="29"/>
      <c r="E7" s="29"/>
      <c r="F7" s="29"/>
      <c r="G7" s="29"/>
      <c r="H7" s="29"/>
      <c r="I7" s="30"/>
    </row>
    <row r="8" spans="2:9" s="1" customFormat="1" x14ac:dyDescent="0.25">
      <c r="D8" s="6"/>
      <c r="E8" s="3"/>
      <c r="F8" s="3"/>
    </row>
    <row r="9" spans="2:9" s="1" customFormat="1" ht="34.5" customHeight="1" x14ac:dyDescent="0.25">
      <c r="B9" s="7" t="s">
        <v>21</v>
      </c>
      <c r="C9" s="31"/>
      <c r="D9" s="32"/>
      <c r="E9" s="32"/>
      <c r="F9" s="19" t="s">
        <v>1</v>
      </c>
      <c r="G9" s="31"/>
      <c r="H9" s="32"/>
      <c r="I9" s="32"/>
    </row>
    <row r="10" spans="2:9" s="1" customFormat="1" ht="34.5" customHeight="1" x14ac:dyDescent="0.25">
      <c r="B10" s="13" t="s">
        <v>3</v>
      </c>
      <c r="C10" s="33"/>
      <c r="D10" s="33"/>
      <c r="E10" s="33"/>
      <c r="F10" s="34"/>
      <c r="G10" s="33"/>
      <c r="H10" s="33"/>
      <c r="I10" s="33"/>
    </row>
    <row r="11" spans="2:9" s="1" customFormat="1" ht="21" customHeight="1" x14ac:dyDescent="0.25">
      <c r="B11" s="13" t="s">
        <v>4</v>
      </c>
      <c r="C11" s="26"/>
      <c r="D11" s="26"/>
      <c r="E11" s="26"/>
      <c r="F11" s="27"/>
      <c r="G11" s="26"/>
      <c r="H11" s="26"/>
      <c r="I11" s="26"/>
    </row>
    <row r="12" spans="2:9" s="1" customFormat="1" ht="19.5" customHeight="1" x14ac:dyDescent="0.25">
      <c r="B12" s="13"/>
      <c r="C12" s="26"/>
      <c r="D12" s="26"/>
      <c r="E12" s="26"/>
      <c r="F12" s="26"/>
      <c r="G12" s="26"/>
      <c r="H12" s="26"/>
      <c r="I12" s="26"/>
    </row>
    <row r="13" spans="2:9" s="1" customFormat="1" ht="8.25" customHeight="1" x14ac:dyDescent="0.25">
      <c r="B13" s="13"/>
      <c r="C13" s="18"/>
      <c r="D13" s="18"/>
      <c r="E13" s="18"/>
      <c r="F13" s="18"/>
      <c r="G13" s="18"/>
      <c r="H13" s="18"/>
      <c r="I13" s="18"/>
    </row>
    <row r="14" spans="2:9" s="1" customFormat="1" ht="22.5" customHeight="1" x14ac:dyDescent="0.25">
      <c r="B14" s="13" t="s">
        <v>2</v>
      </c>
      <c r="C14" s="18"/>
      <c r="D14" s="24"/>
      <c r="E14" s="24"/>
      <c r="F14" s="24"/>
      <c r="G14" s="24"/>
      <c r="H14" s="24"/>
      <c r="I14" s="24"/>
    </row>
    <row r="15" spans="2:9" s="1" customFormat="1" ht="21" customHeight="1" x14ac:dyDescent="0.25">
      <c r="B15" s="21" t="s">
        <v>23</v>
      </c>
      <c r="C15" s="20"/>
      <c r="D15" s="21" t="s">
        <v>26</v>
      </c>
      <c r="E15" s="20"/>
      <c r="F15" s="21" t="s">
        <v>24</v>
      </c>
      <c r="G15" s="20"/>
      <c r="H15" s="21" t="s">
        <v>25</v>
      </c>
      <c r="I15" s="20"/>
    </row>
    <row r="16" spans="2:9" s="1" customFormat="1" ht="14.25" customHeight="1" x14ac:dyDescent="0.25">
      <c r="B16" s="21"/>
      <c r="C16" s="22"/>
      <c r="D16" s="21"/>
      <c r="E16" s="22"/>
      <c r="F16" s="21"/>
      <c r="G16" s="22"/>
      <c r="H16" s="21"/>
      <c r="I16" s="22"/>
    </row>
    <row r="17" spans="2:9" s="1" customFormat="1" ht="25.5" customHeight="1" x14ac:dyDescent="0.25">
      <c r="B17" s="13" t="s">
        <v>5</v>
      </c>
      <c r="C17" s="3"/>
      <c r="D17" s="24"/>
      <c r="E17" s="24"/>
      <c r="F17" s="24"/>
      <c r="G17" s="24"/>
      <c r="H17" s="24"/>
      <c r="I17" s="24"/>
    </row>
    <row r="18" spans="2:9" x14ac:dyDescent="0.25">
      <c r="B18" s="21" t="s">
        <v>13</v>
      </c>
      <c r="C18" s="20"/>
      <c r="D18" s="21" t="s">
        <v>12</v>
      </c>
      <c r="E18" s="20"/>
      <c r="F18" s="21" t="s">
        <v>27</v>
      </c>
      <c r="G18" s="20"/>
      <c r="H18" s="21" t="s">
        <v>22</v>
      </c>
      <c r="I18" s="20"/>
    </row>
    <row r="19" spans="2:9" ht="9" customHeight="1" x14ac:dyDescent="0.25">
      <c r="B19" s="21"/>
      <c r="C19" s="22"/>
      <c r="D19" s="21"/>
      <c r="E19" s="22"/>
      <c r="F19" s="21"/>
      <c r="G19" s="22"/>
      <c r="H19" s="21"/>
      <c r="I19" s="22"/>
    </row>
    <row r="20" spans="2:9" s="1" customFormat="1" ht="30" customHeight="1" x14ac:dyDescent="0.25">
      <c r="B20" s="13" t="s">
        <v>32</v>
      </c>
      <c r="D20" s="8" t="s">
        <v>7</v>
      </c>
      <c r="E20" s="14"/>
      <c r="F20" s="23" t="s">
        <v>8</v>
      </c>
      <c r="G20" s="15"/>
      <c r="H20" s="25"/>
      <c r="I20" s="25"/>
    </row>
    <row r="21" spans="2:9" ht="9" customHeight="1" x14ac:dyDescent="0.25">
      <c r="B21" s="21"/>
      <c r="C21" s="22"/>
      <c r="D21" s="21"/>
      <c r="E21" s="22"/>
      <c r="F21" s="21"/>
      <c r="G21" s="22"/>
      <c r="H21" s="21"/>
      <c r="I21" s="22"/>
    </row>
    <row r="22" spans="2:9" s="1" customFormat="1" ht="30" customHeight="1" x14ac:dyDescent="0.25">
      <c r="B22" s="13" t="s">
        <v>6</v>
      </c>
      <c r="D22" s="8" t="s">
        <v>7</v>
      </c>
      <c r="E22" s="14">
        <v>0</v>
      </c>
      <c r="F22" s="23" t="s">
        <v>8</v>
      </c>
      <c r="G22" s="15">
        <f>1-E22</f>
        <v>1</v>
      </c>
      <c r="H22" s="25"/>
      <c r="I22" s="25"/>
    </row>
    <row r="23" spans="2:9" s="1" customFormat="1" x14ac:dyDescent="0.25"/>
    <row r="24" spans="2:9" s="1" customFormat="1" ht="27.75" customHeight="1" x14ac:dyDescent="0.25">
      <c r="B24" s="35" t="s">
        <v>34</v>
      </c>
      <c r="C24" s="35"/>
      <c r="D24" s="36" t="s">
        <v>33</v>
      </c>
      <c r="E24" s="43"/>
      <c r="F24" s="43"/>
      <c r="G24" s="37"/>
      <c r="H24" s="36" t="s">
        <v>9</v>
      </c>
      <c r="I24" s="37"/>
    </row>
    <row r="25" spans="2:9" s="1" customFormat="1" ht="20.25" customHeight="1" x14ac:dyDescent="0.25">
      <c r="B25" s="38"/>
      <c r="C25" s="38"/>
      <c r="D25" s="40"/>
      <c r="E25" s="41"/>
      <c r="F25" s="41"/>
      <c r="G25" s="42"/>
      <c r="H25" s="39"/>
      <c r="I25" s="39"/>
    </row>
    <row r="26" spans="2:9" s="1" customFormat="1" ht="20.25" customHeight="1" x14ac:dyDescent="0.25">
      <c r="B26" s="38"/>
      <c r="C26" s="38"/>
      <c r="D26" s="40"/>
      <c r="E26" s="41"/>
      <c r="F26" s="41"/>
      <c r="G26" s="42"/>
      <c r="H26" s="39"/>
      <c r="I26" s="39"/>
    </row>
    <row r="27" spans="2:9" s="1" customFormat="1" ht="20.25" customHeight="1" x14ac:dyDescent="0.25">
      <c r="B27" s="38"/>
      <c r="C27" s="38"/>
      <c r="D27" s="40"/>
      <c r="E27" s="41"/>
      <c r="F27" s="41"/>
      <c r="G27" s="42"/>
      <c r="H27" s="39"/>
      <c r="I27" s="39"/>
    </row>
    <row r="28" spans="2:9" s="1" customFormat="1" ht="20.25" customHeight="1" x14ac:dyDescent="0.25">
      <c r="B28" s="38"/>
      <c r="C28" s="38"/>
      <c r="D28" s="40"/>
      <c r="E28" s="41"/>
      <c r="F28" s="41"/>
      <c r="G28" s="42"/>
      <c r="H28" s="39"/>
      <c r="I28" s="39"/>
    </row>
    <row r="29" spans="2:9" s="1" customFormat="1" ht="20.25" customHeight="1" x14ac:dyDescent="0.25">
      <c r="B29" s="38"/>
      <c r="C29" s="38"/>
      <c r="D29" s="40"/>
      <c r="E29" s="41"/>
      <c r="F29" s="41"/>
      <c r="G29" s="42"/>
      <c r="H29" s="39"/>
      <c r="I29" s="39"/>
    </row>
    <row r="30" spans="2:9" s="1" customFormat="1" ht="20.25" customHeight="1" x14ac:dyDescent="0.25">
      <c r="B30" s="9"/>
      <c r="F30" s="16"/>
      <c r="G30" s="17" t="s">
        <v>10</v>
      </c>
      <c r="H30" s="39">
        <f>SUM(H25:I29)</f>
        <v>0</v>
      </c>
      <c r="I30" s="39"/>
    </row>
    <row r="31" spans="2:9" s="1" customFormat="1" x14ac:dyDescent="0.25">
      <c r="B31" s="9"/>
      <c r="G31" s="17" t="s">
        <v>35</v>
      </c>
      <c r="H31" s="39">
        <f>+H30*0.16</f>
        <v>0</v>
      </c>
      <c r="I31" s="39"/>
    </row>
    <row r="32" spans="2:9" s="1" customFormat="1" x14ac:dyDescent="0.25">
      <c r="B32" s="9"/>
      <c r="G32" s="17" t="s">
        <v>36</v>
      </c>
      <c r="H32" s="39"/>
      <c r="I32" s="39"/>
    </row>
    <row r="33" spans="2:9" s="1" customFormat="1" x14ac:dyDescent="0.25">
      <c r="B33" s="9"/>
      <c r="G33" s="17" t="s">
        <v>11</v>
      </c>
      <c r="H33" s="46">
        <f>+H30+H31-H32</f>
        <v>0</v>
      </c>
      <c r="I33" s="46"/>
    </row>
    <row r="34" spans="2:9" s="1" customFormat="1" x14ac:dyDescent="0.25"/>
    <row r="35" spans="2:9" s="1" customFormat="1" x14ac:dyDescent="0.25">
      <c r="G35" s="9" t="s">
        <v>7</v>
      </c>
      <c r="H35" s="47">
        <f>(H33*E22)</f>
        <v>0</v>
      </c>
      <c r="I35" s="48"/>
    </row>
    <row r="36" spans="2:9" s="1" customFormat="1" x14ac:dyDescent="0.25">
      <c r="G36" s="9" t="s">
        <v>8</v>
      </c>
      <c r="H36" s="47">
        <f>H33*G22</f>
        <v>0</v>
      </c>
      <c r="I36" s="48"/>
    </row>
    <row r="37" spans="2:9" s="1" customFormat="1" x14ac:dyDescent="0.25"/>
    <row r="38" spans="2:9" s="1" customFormat="1" x14ac:dyDescent="0.25"/>
    <row r="39" spans="2:9" s="1" customFormat="1" x14ac:dyDescent="0.25"/>
    <row r="40" spans="2:9" s="1" customFormat="1" x14ac:dyDescent="0.25"/>
    <row r="41" spans="2:9" s="1" customFormat="1" x14ac:dyDescent="0.25">
      <c r="B41" s="44"/>
      <c r="C41" s="44"/>
      <c r="E41" s="44"/>
      <c r="F41" s="44"/>
      <c r="H41" s="44"/>
      <c r="I41" s="44"/>
    </row>
    <row r="42" spans="2:9" s="1" customFormat="1" x14ac:dyDescent="0.25">
      <c r="B42" s="45" t="s">
        <v>14</v>
      </c>
      <c r="C42" s="45"/>
      <c r="D42" s="10"/>
      <c r="E42" s="45" t="s">
        <v>15</v>
      </c>
      <c r="F42" s="45"/>
      <c r="G42" s="10"/>
      <c r="H42" s="45" t="s">
        <v>15</v>
      </c>
      <c r="I42" s="45"/>
    </row>
    <row r="43" spans="2:9" s="1" customFormat="1" x14ac:dyDescent="0.25">
      <c r="B43" s="50"/>
      <c r="C43" s="50"/>
      <c r="D43" s="10"/>
      <c r="E43" s="50" t="s">
        <v>16</v>
      </c>
      <c r="F43" s="50"/>
      <c r="G43" s="10"/>
      <c r="H43" s="50" t="s">
        <v>17</v>
      </c>
      <c r="I43" s="50"/>
    </row>
    <row r="44" spans="2:9" s="1" customFormat="1" x14ac:dyDescent="0.25">
      <c r="B44" s="49"/>
      <c r="C44" s="49"/>
      <c r="D44" s="11"/>
      <c r="E44" s="49" t="s">
        <v>18</v>
      </c>
      <c r="F44" s="49"/>
      <c r="G44" s="11"/>
      <c r="H44" s="49" t="s">
        <v>19</v>
      </c>
      <c r="I44" s="49"/>
    </row>
    <row r="45" spans="2:9" s="1" customFormat="1" x14ac:dyDescent="0.25"/>
    <row r="46" spans="2:9" s="1" customFormat="1" x14ac:dyDescent="0.25"/>
    <row r="47" spans="2:9" s="1" customFormat="1" x14ac:dyDescent="0.25"/>
    <row r="48" spans="2:9" s="1" customFormat="1" x14ac:dyDescent="0.25"/>
    <row r="49" s="1" customFormat="1" x14ac:dyDescent="0.25"/>
    <row r="50" s="1" customFormat="1" x14ac:dyDescent="0.25"/>
    <row r="51" s="1" customFormat="1" x14ac:dyDescent="0.25"/>
    <row r="52" s="1" customFormat="1" x14ac:dyDescent="0.25"/>
    <row r="53" s="1" customFormat="1" x14ac:dyDescent="0.25"/>
    <row r="54" s="1" customFormat="1" x14ac:dyDescent="0.25"/>
    <row r="55" s="1" customFormat="1" x14ac:dyDescent="0.25"/>
    <row r="56" s="1" customFormat="1" x14ac:dyDescent="0.25"/>
    <row r="57" s="1" customFormat="1" x14ac:dyDescent="0.25"/>
    <row r="58" s="1" customFormat="1" x14ac:dyDescent="0.25"/>
    <row r="59" s="1" customFormat="1" x14ac:dyDescent="0.25"/>
    <row r="60" s="1" customFormat="1" x14ac:dyDescent="0.25"/>
    <row r="61" s="1" customFormat="1" x14ac:dyDescent="0.25"/>
    <row r="62" s="1" customFormat="1" x14ac:dyDescent="0.25"/>
    <row r="63" s="1" customFormat="1" x14ac:dyDescent="0.25"/>
    <row r="64" s="1" customFormat="1" x14ac:dyDescent="0.25"/>
    <row r="65" s="1" customFormat="1" x14ac:dyDescent="0.25"/>
    <row r="66" s="1" customFormat="1" x14ac:dyDescent="0.25"/>
    <row r="67" s="1" customFormat="1" x14ac:dyDescent="0.25"/>
    <row r="68" s="1" customFormat="1" x14ac:dyDescent="0.25"/>
    <row r="69" s="1" customFormat="1" x14ac:dyDescent="0.25"/>
    <row r="70" s="1" customFormat="1" x14ac:dyDescent="0.25"/>
    <row r="71" s="1" customFormat="1" x14ac:dyDescent="0.25"/>
    <row r="72" s="1" customFormat="1" x14ac:dyDescent="0.25"/>
    <row r="73" s="1" customFormat="1" x14ac:dyDescent="0.25"/>
    <row r="74" s="1" customFormat="1" x14ac:dyDescent="0.25"/>
    <row r="75" s="1" customFormat="1" x14ac:dyDescent="0.25"/>
    <row r="76" s="1" customFormat="1" x14ac:dyDescent="0.25"/>
    <row r="77" s="1" customFormat="1" x14ac:dyDescent="0.25"/>
    <row r="78" s="1" customFormat="1" x14ac:dyDescent="0.25"/>
    <row r="79" s="1" customFormat="1" x14ac:dyDescent="0.25"/>
    <row r="80" s="1" customFormat="1" x14ac:dyDescent="0.25"/>
    <row r="81" s="1" customFormat="1" x14ac:dyDescent="0.25"/>
    <row r="82" s="1" customFormat="1" x14ac:dyDescent="0.25"/>
    <row r="83" s="1" customFormat="1" x14ac:dyDescent="0.25"/>
    <row r="84" s="1" customFormat="1" x14ac:dyDescent="0.25"/>
    <row r="85" s="1" customFormat="1" x14ac:dyDescent="0.25"/>
    <row r="86" s="1" customFormat="1" x14ac:dyDescent="0.25"/>
    <row r="87" s="1" customFormat="1" x14ac:dyDescent="0.25"/>
    <row r="88" s="1" customFormat="1" x14ac:dyDescent="0.25"/>
    <row r="89" s="1" customFormat="1" x14ac:dyDescent="0.25"/>
    <row r="90" s="1" customFormat="1" x14ac:dyDescent="0.25"/>
    <row r="91" s="1" customFormat="1" x14ac:dyDescent="0.25"/>
    <row r="92" s="1" customFormat="1" x14ac:dyDescent="0.25"/>
    <row r="93" s="1" customFormat="1" x14ac:dyDescent="0.25"/>
    <row r="94" s="1" customFormat="1" x14ac:dyDescent="0.25"/>
    <row r="95" s="1" customFormat="1" x14ac:dyDescent="0.25"/>
    <row r="96" s="1" customFormat="1" x14ac:dyDescent="0.25"/>
    <row r="97" s="1" customFormat="1" x14ac:dyDescent="0.25"/>
    <row r="98" s="1" customFormat="1" x14ac:dyDescent="0.25"/>
    <row r="99" s="1" customFormat="1" x14ac:dyDescent="0.25"/>
    <row r="100" s="1" customFormat="1" x14ac:dyDescent="0.25"/>
    <row r="101" s="1" customFormat="1" x14ac:dyDescent="0.25"/>
    <row r="102" s="1" customFormat="1" x14ac:dyDescent="0.25"/>
    <row r="103" s="1" customFormat="1" x14ac:dyDescent="0.25"/>
    <row r="104" s="1" customFormat="1" x14ac:dyDescent="0.25"/>
    <row r="105" s="1" customFormat="1" x14ac:dyDescent="0.25"/>
    <row r="106" s="1" customFormat="1" x14ac:dyDescent="0.25"/>
    <row r="107" s="1" customFormat="1" x14ac:dyDescent="0.25"/>
    <row r="108" s="1" customFormat="1" x14ac:dyDescent="0.25"/>
    <row r="109" s="1" customFormat="1" x14ac:dyDescent="0.25"/>
    <row r="110" s="1" customFormat="1" x14ac:dyDescent="0.25"/>
    <row r="111" s="1" customFormat="1" x14ac:dyDescent="0.25"/>
    <row r="112" s="1" customFormat="1" x14ac:dyDescent="0.25"/>
    <row r="113" s="1" customFormat="1" x14ac:dyDescent="0.25"/>
    <row r="114" s="1" customFormat="1" x14ac:dyDescent="0.25"/>
    <row r="115" s="1" customFormat="1" x14ac:dyDescent="0.25"/>
    <row r="116" s="1" customFormat="1" x14ac:dyDescent="0.25"/>
    <row r="117" s="1" customFormat="1" x14ac:dyDescent="0.25"/>
    <row r="118" s="1" customFormat="1" x14ac:dyDescent="0.25"/>
    <row r="119" s="1" customFormat="1" x14ac:dyDescent="0.25"/>
    <row r="120" s="1" customFormat="1" x14ac:dyDescent="0.25"/>
    <row r="121" s="1" customFormat="1" x14ac:dyDescent="0.25"/>
    <row r="122" s="1" customFormat="1" x14ac:dyDescent="0.25"/>
    <row r="123" s="1" customFormat="1" x14ac:dyDescent="0.25"/>
    <row r="124" s="1" customFormat="1" x14ac:dyDescent="0.25"/>
    <row r="125" s="1" customFormat="1" x14ac:dyDescent="0.25"/>
    <row r="126" s="1" customFormat="1" x14ac:dyDescent="0.25"/>
    <row r="127" s="1" customFormat="1" x14ac:dyDescent="0.25"/>
    <row r="128" s="1" customFormat="1" x14ac:dyDescent="0.25"/>
    <row r="129" s="1" customFormat="1" x14ac:dyDescent="0.25"/>
    <row r="130" s="1" customFormat="1" x14ac:dyDescent="0.25"/>
    <row r="131" s="1" customFormat="1" x14ac:dyDescent="0.25"/>
    <row r="132" s="1" customFormat="1" x14ac:dyDescent="0.25"/>
    <row r="133" s="1" customFormat="1" x14ac:dyDescent="0.25"/>
    <row r="134" s="1" customFormat="1" x14ac:dyDescent="0.25"/>
    <row r="135" s="1" customFormat="1" x14ac:dyDescent="0.25"/>
    <row r="136" s="1" customFormat="1" x14ac:dyDescent="0.25"/>
    <row r="137" s="1" customFormat="1" x14ac:dyDescent="0.25"/>
    <row r="138" s="1" customFormat="1" x14ac:dyDescent="0.25"/>
    <row r="139" s="1" customFormat="1" x14ac:dyDescent="0.25"/>
    <row r="140" s="1" customFormat="1" x14ac:dyDescent="0.25"/>
    <row r="141" s="1" customFormat="1" x14ac:dyDescent="0.25"/>
    <row r="142" s="1" customFormat="1" x14ac:dyDescent="0.25"/>
    <row r="143" s="1" customFormat="1" x14ac:dyDescent="0.25"/>
    <row r="144" s="1" customFormat="1" x14ac:dyDescent="0.25"/>
    <row r="145" s="1" customFormat="1" x14ac:dyDescent="0.25"/>
    <row r="146" s="1" customFormat="1" x14ac:dyDescent="0.25"/>
    <row r="147" s="1" customFormat="1" x14ac:dyDescent="0.25"/>
    <row r="148" s="1" customFormat="1" x14ac:dyDescent="0.25"/>
    <row r="149" s="1" customFormat="1" x14ac:dyDescent="0.25"/>
    <row r="150" s="1" customFormat="1" x14ac:dyDescent="0.25"/>
    <row r="151" s="1" customFormat="1" x14ac:dyDescent="0.25"/>
    <row r="152" s="1" customFormat="1" x14ac:dyDescent="0.25"/>
    <row r="153" s="1" customFormat="1" x14ac:dyDescent="0.25"/>
    <row r="154" s="1" customFormat="1" x14ac:dyDescent="0.25"/>
    <row r="155" s="1" customFormat="1" x14ac:dyDescent="0.25"/>
    <row r="156" s="1" customFormat="1" x14ac:dyDescent="0.25"/>
    <row r="157" s="1" customFormat="1" x14ac:dyDescent="0.25"/>
    <row r="158" s="1" customFormat="1" x14ac:dyDescent="0.25"/>
    <row r="159" s="1" customFormat="1" x14ac:dyDescent="0.25"/>
    <row r="160" s="1" customFormat="1" x14ac:dyDescent="0.25"/>
    <row r="161" s="1" customFormat="1" x14ac:dyDescent="0.25"/>
    <row r="162" s="1" customFormat="1" x14ac:dyDescent="0.25"/>
    <row r="163" s="1" customFormat="1" x14ac:dyDescent="0.25"/>
    <row r="164" s="1" customFormat="1" x14ac:dyDescent="0.25"/>
    <row r="165" s="1" customFormat="1" x14ac:dyDescent="0.25"/>
    <row r="166" s="1" customFormat="1" x14ac:dyDescent="0.25"/>
    <row r="167" s="1" customFormat="1" x14ac:dyDescent="0.25"/>
    <row r="168" s="1" customFormat="1" x14ac:dyDescent="0.25"/>
    <row r="169" s="1" customFormat="1" x14ac:dyDescent="0.25"/>
    <row r="170" s="1" customFormat="1" x14ac:dyDescent="0.25"/>
    <row r="171" s="1" customFormat="1" x14ac:dyDescent="0.25"/>
    <row r="172" s="1" customFormat="1" x14ac:dyDescent="0.25"/>
    <row r="173" s="1" customFormat="1" x14ac:dyDescent="0.25"/>
    <row r="174" s="1" customFormat="1" x14ac:dyDescent="0.25"/>
    <row r="175" s="1" customFormat="1" x14ac:dyDescent="0.25"/>
    <row r="176" s="1" customFormat="1" x14ac:dyDescent="0.25"/>
    <row r="177" s="1" customFormat="1" x14ac:dyDescent="0.25"/>
    <row r="178" s="1" customFormat="1" x14ac:dyDescent="0.25"/>
    <row r="179" s="1" customFormat="1" x14ac:dyDescent="0.25"/>
    <row r="180" s="1" customFormat="1" x14ac:dyDescent="0.25"/>
    <row r="181" s="1" customFormat="1" x14ac:dyDescent="0.25"/>
    <row r="182" s="1" customFormat="1" x14ac:dyDescent="0.25"/>
    <row r="183" s="1" customFormat="1" x14ac:dyDescent="0.25"/>
    <row r="184" s="1" customFormat="1" x14ac:dyDescent="0.25"/>
    <row r="185" s="1" customFormat="1" x14ac:dyDescent="0.25"/>
    <row r="186" s="1" customFormat="1" x14ac:dyDescent="0.25"/>
    <row r="187" s="1" customFormat="1" x14ac:dyDescent="0.25"/>
    <row r="188" s="1" customFormat="1" x14ac:dyDescent="0.25"/>
    <row r="189" s="1" customFormat="1" x14ac:dyDescent="0.25"/>
    <row r="190" s="1" customFormat="1" x14ac:dyDescent="0.25"/>
    <row r="191" s="1" customFormat="1" x14ac:dyDescent="0.25"/>
    <row r="192" s="1" customFormat="1" x14ac:dyDescent="0.25"/>
    <row r="193" s="1" customFormat="1" x14ac:dyDescent="0.25"/>
    <row r="194" s="1" customFormat="1" x14ac:dyDescent="0.25"/>
    <row r="195" s="1" customFormat="1" x14ac:dyDescent="0.25"/>
    <row r="196" s="1" customFormat="1" x14ac:dyDescent="0.25"/>
    <row r="197" s="1" customFormat="1" x14ac:dyDescent="0.25"/>
    <row r="198" s="1" customFormat="1" x14ac:dyDescent="0.25"/>
    <row r="199" s="1" customFormat="1" x14ac:dyDescent="0.25"/>
    <row r="200" s="1" customFormat="1" x14ac:dyDescent="0.25"/>
    <row r="201" s="1" customFormat="1" x14ac:dyDescent="0.25"/>
    <row r="202" s="1" customFormat="1" x14ac:dyDescent="0.25"/>
    <row r="203" s="1" customFormat="1" x14ac:dyDescent="0.25"/>
  </sheetData>
  <mergeCells count="46">
    <mergeCell ref="B44:C44"/>
    <mergeCell ref="E44:F44"/>
    <mergeCell ref="H44:I44"/>
    <mergeCell ref="B43:C43"/>
    <mergeCell ref="E43:F43"/>
    <mergeCell ref="H43:I43"/>
    <mergeCell ref="B28:C28"/>
    <mergeCell ref="H28:I28"/>
    <mergeCell ref="B29:C29"/>
    <mergeCell ref="H29:I29"/>
    <mergeCell ref="D28:G28"/>
    <mergeCell ref="D29:G29"/>
    <mergeCell ref="H41:I41"/>
    <mergeCell ref="B42:C42"/>
    <mergeCell ref="E42:F42"/>
    <mergeCell ref="H42:I42"/>
    <mergeCell ref="H30:I30"/>
    <mergeCell ref="H31:I31"/>
    <mergeCell ref="H33:I33"/>
    <mergeCell ref="B41:C41"/>
    <mergeCell ref="E41:F41"/>
    <mergeCell ref="H35:I35"/>
    <mergeCell ref="H36:I36"/>
    <mergeCell ref="H32:I32"/>
    <mergeCell ref="B26:C26"/>
    <mergeCell ref="H26:I26"/>
    <mergeCell ref="B27:C27"/>
    <mergeCell ref="H27:I27"/>
    <mergeCell ref="D26:G26"/>
    <mergeCell ref="D27:G27"/>
    <mergeCell ref="B24:C24"/>
    <mergeCell ref="H24:I24"/>
    <mergeCell ref="B25:C25"/>
    <mergeCell ref="H25:I25"/>
    <mergeCell ref="D25:G25"/>
    <mergeCell ref="D24:G24"/>
    <mergeCell ref="C11:I11"/>
    <mergeCell ref="B7:I7"/>
    <mergeCell ref="C9:E9"/>
    <mergeCell ref="G9:I9"/>
    <mergeCell ref="C10:I10"/>
    <mergeCell ref="D14:I14"/>
    <mergeCell ref="D17:I17"/>
    <mergeCell ref="H20:I20"/>
    <mergeCell ref="H22:I22"/>
    <mergeCell ref="C12:I12"/>
  </mergeCells>
  <printOptions horizontalCentered="1"/>
  <pageMargins left="0.23622047244094491" right="0.23622047244094491" top="0.74803149606299213" bottom="0.74803149606299213" header="0.31496062992125984" footer="0.31496062992125984"/>
  <pageSetup scale="83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CPU</vt:lpstr>
      <vt:lpstr>CPU!Área_de_impresión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AJANAJULIANA</dc:creator>
  <cp:lastModifiedBy>AJ ADMIN</cp:lastModifiedBy>
  <cp:lastPrinted>2021-10-25T23:07:11Z</cp:lastPrinted>
  <dcterms:created xsi:type="dcterms:W3CDTF">2021-10-25T22:54:48Z</dcterms:created>
  <dcterms:modified xsi:type="dcterms:W3CDTF">2022-04-07T13:50:33Z</dcterms:modified>
</cp:coreProperties>
</file>